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23" activeTab="0"/>
  </bookViews>
  <sheets>
    <sheet name=" 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收入支出决算表" sheetId="7" r:id="rId7"/>
  </sheets>
  <definedNames/>
  <calcPr fullCalcOnLoad="1"/>
</workbook>
</file>

<file path=xl/sharedStrings.xml><?xml version="1.0" encoding="utf-8"?>
<sst xmlns="http://schemas.openxmlformats.org/spreadsheetml/2006/main" count="755" uniqueCount="209">
  <si>
    <t>上级补助收入</t>
  </si>
  <si>
    <t>编制单位：皖南医学院</t>
  </si>
  <si>
    <t>医疗保障</t>
  </si>
  <si>
    <t>210</t>
  </si>
  <si>
    <t>支出决算表</t>
  </si>
  <si>
    <t>技术研究与开发</t>
  </si>
  <si>
    <t>支出</t>
  </si>
  <si>
    <t>21004</t>
  </si>
  <si>
    <t>七、文化体育与传媒支出</t>
  </si>
  <si>
    <t>二、外交支出</t>
  </si>
  <si>
    <t>八、社会保障和就业支出</t>
  </si>
  <si>
    <t>项目支出</t>
  </si>
  <si>
    <t>栏次</t>
  </si>
  <si>
    <t>21002</t>
  </si>
  <si>
    <t>教育支出</t>
  </si>
  <si>
    <t>2015年度</t>
  </si>
  <si>
    <t>十五、商业服务业等支出</t>
  </si>
  <si>
    <t>十八、国土海洋气象等支出</t>
  </si>
  <si>
    <t>对附属单位补助支出</t>
  </si>
  <si>
    <t>社会保障和就业支出</t>
  </si>
  <si>
    <t>类</t>
  </si>
  <si>
    <t>　　其中：政府性基金预算财政拨款</t>
  </si>
  <si>
    <t>年初结转和结余</t>
  </si>
  <si>
    <t>2080899</t>
  </si>
  <si>
    <t>2050205</t>
  </si>
  <si>
    <t xml:space="preserve">      转入事业基金</t>
  </si>
  <si>
    <t>文化</t>
  </si>
  <si>
    <t xml:space="preserve">    年末结转和结余</t>
  </si>
  <si>
    <t xml:space="preserve">  事业单位医疗</t>
  </si>
  <si>
    <t xml:space="preserve">  重大公共卫生专项</t>
  </si>
  <si>
    <t>基础研究</t>
  </si>
  <si>
    <t>五、教育支出</t>
  </si>
  <si>
    <t>2210202</t>
  </si>
  <si>
    <t>六、其他收入</t>
  </si>
  <si>
    <t>1</t>
  </si>
  <si>
    <t xml:space="preserve">      项目支出结转和结余</t>
  </si>
  <si>
    <t>十七、援助其他地区支出</t>
  </si>
  <si>
    <t>十九、住房保障支出</t>
  </si>
  <si>
    <t>三、事业收入</t>
  </si>
  <si>
    <t>二、上级补助收入</t>
  </si>
  <si>
    <t>5</t>
  </si>
  <si>
    <t>20605</t>
  </si>
  <si>
    <t>221</t>
  </si>
  <si>
    <t>一、一般公共服务支出</t>
  </si>
  <si>
    <t>经营支出</t>
  </si>
  <si>
    <t>二十一、其他支出</t>
  </si>
  <si>
    <t>20805</t>
  </si>
  <si>
    <t>合计</t>
  </si>
  <si>
    <t>人员经费</t>
  </si>
  <si>
    <t>小计</t>
  </si>
  <si>
    <t>2100409</t>
  </si>
  <si>
    <t>20603</t>
  </si>
  <si>
    <t>总计</t>
  </si>
  <si>
    <t>3</t>
  </si>
  <si>
    <t>公立医院</t>
  </si>
  <si>
    <t xml:space="preserve">  事业单位离退休</t>
  </si>
  <si>
    <t>支出功能分类科目编码</t>
  </si>
  <si>
    <t>本年支出合计</t>
  </si>
  <si>
    <t>本年支出</t>
  </si>
  <si>
    <t xml:space="preserve">  应用技术研究与开发</t>
  </si>
  <si>
    <t>收入决算表</t>
  </si>
  <si>
    <t>决算数</t>
  </si>
  <si>
    <t>2070199</t>
  </si>
  <si>
    <t xml:space="preserve">    用事业基金弥补收支差额</t>
  </si>
  <si>
    <t>20701</t>
  </si>
  <si>
    <t>206</t>
  </si>
  <si>
    <t>7</t>
  </si>
  <si>
    <t>208</t>
  </si>
  <si>
    <t>十三、交通运输支出</t>
  </si>
  <si>
    <t>21005</t>
  </si>
  <si>
    <t>行政事业单位离退休</t>
  </si>
  <si>
    <t>医疗卫生与计划生育支出</t>
  </si>
  <si>
    <t xml:space="preserve">    年初结转和结余</t>
  </si>
  <si>
    <t>住房保障支出</t>
  </si>
  <si>
    <t>十一、城乡社区支出</t>
  </si>
  <si>
    <t xml:space="preserve">  其他文化支出</t>
  </si>
  <si>
    <t xml:space="preserve">      其他</t>
  </si>
  <si>
    <t>年末结转和结余</t>
  </si>
  <si>
    <t xml:space="preserve">    结余分配</t>
  </si>
  <si>
    <t xml:space="preserve">      基本支出结转</t>
  </si>
  <si>
    <t xml:space="preserve">  其他优抚支出</t>
  </si>
  <si>
    <t>抚恤</t>
  </si>
  <si>
    <t>十六、金融支出</t>
  </si>
  <si>
    <t>五、附属单位上缴收入</t>
  </si>
  <si>
    <t xml:space="preserve">  住房公积金</t>
  </si>
  <si>
    <t xml:space="preserve">  其他应用研究支出</t>
  </si>
  <si>
    <t>经营收入</t>
  </si>
  <si>
    <t>十、节能环保支出</t>
  </si>
  <si>
    <t>财政拨款收入</t>
  </si>
  <si>
    <t xml:space="preserve">      提取职工福利基金</t>
  </si>
  <si>
    <t>科学技术支出</t>
  </si>
  <si>
    <t xml:space="preserve">  技术创新服务体系</t>
  </si>
  <si>
    <t>2060399</t>
  </si>
  <si>
    <t xml:space="preserve">  自然科学基金</t>
  </si>
  <si>
    <t>20502</t>
  </si>
  <si>
    <t>款</t>
  </si>
  <si>
    <t>其他收入</t>
  </si>
  <si>
    <t>本年收入</t>
  </si>
  <si>
    <t xml:space="preserve">  综合医院</t>
  </si>
  <si>
    <t>公共卫生</t>
  </si>
  <si>
    <t>2080502</t>
  </si>
  <si>
    <t>上缴上级支出</t>
  </si>
  <si>
    <t>收入支出决算总表</t>
  </si>
  <si>
    <t>六、科学技术支出</t>
  </si>
  <si>
    <t>20604</t>
  </si>
  <si>
    <t>205</t>
  </si>
  <si>
    <t>附属单位上缴收入</t>
  </si>
  <si>
    <t>4</t>
  </si>
  <si>
    <t>项</t>
  </si>
  <si>
    <t>基本支出</t>
  </si>
  <si>
    <t>2060203</t>
  </si>
  <si>
    <t xml:space="preserve">      交纳所得税</t>
  </si>
  <si>
    <t>十四、资源勘探信息等支出</t>
  </si>
  <si>
    <t xml:space="preserve">      经营结余</t>
  </si>
  <si>
    <t>普通教育</t>
  </si>
  <si>
    <t>项目(按功能分类)</t>
  </si>
  <si>
    <t>收入</t>
  </si>
  <si>
    <t>项目</t>
  </si>
  <si>
    <t>2060502</t>
  </si>
  <si>
    <t>2100502</t>
  </si>
  <si>
    <t>事业收入</t>
  </si>
  <si>
    <t>科技条件与服务</t>
  </si>
  <si>
    <t>住房改革支出</t>
  </si>
  <si>
    <t>20808</t>
  </si>
  <si>
    <t xml:space="preserve">  高等教育</t>
  </si>
  <si>
    <t>二十二、债务还本支出</t>
  </si>
  <si>
    <t>应用研究</t>
  </si>
  <si>
    <t>九、医疗卫生与计划生育支出</t>
  </si>
  <si>
    <t>2100201</t>
  </si>
  <si>
    <t>科目名称</t>
  </si>
  <si>
    <t>二十、粮油物资储备支出</t>
  </si>
  <si>
    <t>四、公共安全支出</t>
  </si>
  <si>
    <t>6</t>
  </si>
  <si>
    <t>文化体育与传媒支出</t>
  </si>
  <si>
    <t>207</t>
  </si>
  <si>
    <t>2060402</t>
  </si>
  <si>
    <t>二十三、债务付息支出</t>
  </si>
  <si>
    <t>三、国防支出</t>
  </si>
  <si>
    <t>2</t>
  </si>
  <si>
    <t>20602</t>
  </si>
  <si>
    <t>四、经营收入</t>
  </si>
  <si>
    <t>一、财政拨款收入</t>
  </si>
  <si>
    <t>22102</t>
  </si>
  <si>
    <t xml:space="preserve">  提租补贴</t>
  </si>
  <si>
    <t>2210201</t>
  </si>
  <si>
    <t>本年收入合计</t>
  </si>
  <si>
    <t>十二、农林水支出</t>
  </si>
  <si>
    <t/>
  </si>
  <si>
    <t>财政拨款收入支出决算总表</t>
  </si>
  <si>
    <t>收     入</t>
  </si>
  <si>
    <t>支     出</t>
  </si>
  <si>
    <t>项    目</t>
  </si>
  <si>
    <t>项目（按功能分类）</t>
  </si>
  <si>
    <t>栏    次</t>
  </si>
  <si>
    <t>一、一般公共预算财政拨款</t>
  </si>
  <si>
    <t>二、政府性基金预算财政拨款</t>
  </si>
  <si>
    <t>年初财政拨款结转和结余</t>
  </si>
  <si>
    <t xml:space="preserve">    基本支出结转</t>
  </si>
  <si>
    <t xml:space="preserve">    项目支出结转和结余</t>
  </si>
  <si>
    <t>年末财政拨款结转和结余</t>
  </si>
  <si>
    <t>工资福利支出</t>
  </si>
  <si>
    <t>对个人和家庭的补助</t>
  </si>
  <si>
    <t>基本工资</t>
  </si>
  <si>
    <t>津贴补贴</t>
  </si>
  <si>
    <t>奖金</t>
  </si>
  <si>
    <t>社会保障缴费</t>
  </si>
  <si>
    <t>绩效工资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</si>
  <si>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</si>
  <si>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</si>
  <si>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</si>
  <si>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</si>
  <si>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</si>
  <si>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</si>
  <si>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</si>
  <si>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</si>
  <si>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</si>
  <si>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公务接待费</t>
  </si>
  <si>
    <t>专用材料费</t>
  </si>
  <si>
    <t>劳务费</t>
  </si>
  <si>
    <t>工会经费</t>
  </si>
  <si>
    <t>离休费</t>
  </si>
  <si>
    <t>退休费</t>
  </si>
  <si>
    <t>抚恤金</t>
  </si>
  <si>
    <t>医疗费</t>
  </si>
  <si>
    <t>住房公积金</t>
  </si>
  <si>
    <t>提租补贴</t>
  </si>
  <si>
    <t>其他对个人和家庭的补助支出</t>
  </si>
  <si>
    <t>政府性基金预算财政拨款收入支出决算表</t>
  </si>
  <si>
    <t>一般公共预算财政拨款支出决算表</t>
  </si>
  <si>
    <t>公开01表</t>
  </si>
  <si>
    <t>公开02表</t>
  </si>
  <si>
    <t>公开03表</t>
  </si>
  <si>
    <t>公开04表</t>
  </si>
  <si>
    <t>公开05表</t>
  </si>
  <si>
    <t xml:space="preserve"> 公用经费</t>
  </si>
  <si>
    <t>金额单位：万元</t>
  </si>
  <si>
    <t>公开07表</t>
  </si>
  <si>
    <t>金额单位：万元</t>
  </si>
  <si>
    <t>一般公共预算财政拨款基本支出决算表</t>
  </si>
  <si>
    <t>公开06表</t>
  </si>
  <si>
    <t>金额单位：万元</t>
  </si>
  <si>
    <r>
      <t xml:space="preserve">项 目    </t>
    </r>
  </si>
  <si>
    <t>经济分类
科目编码</t>
  </si>
  <si>
    <t>栏次</t>
  </si>
  <si>
    <t>合计</t>
  </si>
  <si>
    <t>其他工资福利支出</t>
  </si>
  <si>
    <t>商品和服务支出</t>
  </si>
  <si>
    <t>公务用车运行维护费</t>
  </si>
  <si>
    <t>其他商品和服务支出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</si>
</sst>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</numFmts>
  <fonts count="31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color indexed="8"/>
      <name val="黑体"/>
      <family val="3"/>
    </font>
    <font>
      <sz val="22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77">
    <xf numFmtId="0" fontId="0" fillId="0" borderId="0" xfId="0" applyAlignment="1">
      <alignment/>
    </xf>
    <xf numFmtId="0" fontId="21" fillId="0" borderId="0" xfId="40" applyFont="1" applyFill="1" applyBorder="1" applyAlignment="1">
      <alignment horizontal="left" vertical="center"/>
      <protection/>
    </xf>
    <xf numFmtId="0" fontId="21" fillId="0" borderId="10" xfId="40" applyFont="1" applyFill="1" applyBorder="1" applyAlignment="1">
      <alignment horizontal="left" vertical="center"/>
      <protection/>
    </xf>
    <xf numFmtId="0" fontId="22" fillId="0" borderId="0" xfId="40" applyFill="1">
      <alignment/>
      <protection/>
    </xf>
    <xf numFmtId="0" fontId="23" fillId="0" borderId="0" xfId="40" applyFont="1" applyFill="1" applyBorder="1" applyAlignment="1">
      <alignment horizontal="left" vertical="center"/>
      <protection/>
    </xf>
    <xf numFmtId="0" fontId="21" fillId="0" borderId="0" xfId="40" applyFont="1" applyFill="1" applyBorder="1" applyAlignment="1">
      <alignment horizontal="left" vertical="center"/>
      <protection/>
    </xf>
    <xf numFmtId="0" fontId="24" fillId="0" borderId="11" xfId="40" applyFont="1" applyFill="1" applyBorder="1" applyAlignment="1">
      <alignment horizontal="right" vertical="center"/>
      <protection/>
    </xf>
    <xf numFmtId="0" fontId="21" fillId="0" borderId="12" xfId="40" applyFont="1" applyFill="1" applyBorder="1" applyAlignment="1">
      <alignment horizontal="left" vertical="center"/>
      <protection/>
    </xf>
    <xf numFmtId="0" fontId="24" fillId="0" borderId="13" xfId="40" applyFont="1" applyFill="1" applyBorder="1" applyAlignment="1">
      <alignment horizontal="right" vertical="center"/>
      <protection/>
    </xf>
    <xf numFmtId="0" fontId="21" fillId="0" borderId="11" xfId="4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40" applyFont="1" applyFill="1" applyBorder="1" applyAlignment="1">
      <alignment horizontal="center" vertical="center"/>
      <protection/>
    </xf>
    <xf numFmtId="0" fontId="22" fillId="0" borderId="0" xfId="40" applyFill="1" applyBorder="1">
      <alignment/>
      <protection/>
    </xf>
    <xf numFmtId="0" fontId="23" fillId="0" borderId="0" xfId="40" applyFont="1" applyFill="1" applyBorder="1" applyAlignment="1">
      <alignment horizontal="left" vertical="center"/>
      <protection/>
    </xf>
    <xf numFmtId="0" fontId="21" fillId="0" borderId="0" xfId="40" applyFont="1" applyFill="1" applyBorder="1" applyAlignment="1">
      <alignment horizontal="left" vertical="center"/>
      <protection/>
    </xf>
    <xf numFmtId="0" fontId="24" fillId="0" borderId="0" xfId="40" applyFont="1" applyFill="1" applyBorder="1" applyAlignment="1">
      <alignment horizontal="right" vertical="center"/>
      <protection/>
    </xf>
    <xf numFmtId="0" fontId="24" fillId="0" borderId="0" xfId="40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3" fillId="0" borderId="0" xfId="40" applyFont="1" applyFill="1" applyBorder="1" applyAlignment="1">
      <alignment horizontal="left" vertical="center"/>
      <protection/>
    </xf>
    <xf numFmtId="0" fontId="21" fillId="0" borderId="0" xfId="40" applyFont="1" applyFill="1" applyBorder="1" applyAlignment="1">
      <alignment horizontal="left" vertical="center"/>
      <protection/>
    </xf>
    <xf numFmtId="0" fontId="25" fillId="0" borderId="14" xfId="40" applyFont="1" applyFill="1" applyBorder="1" applyAlignment="1">
      <alignment horizontal="center" vertical="center" wrapText="1"/>
      <protection/>
    </xf>
    <xf numFmtId="0" fontId="25" fillId="0" borderId="14" xfId="40" applyFont="1" applyFill="1" applyBorder="1" applyAlignment="1">
      <alignment horizontal="center" vertical="center"/>
      <protection/>
    </xf>
    <xf numFmtId="0" fontId="25" fillId="0" borderId="14" xfId="40" applyFont="1" applyFill="1" applyBorder="1" applyAlignment="1">
      <alignment horizontal="left" vertical="center"/>
      <protection/>
    </xf>
    <xf numFmtId="4" fontId="25" fillId="0" borderId="14" xfId="40" applyFont="1" applyFill="1" applyBorder="1" applyAlignment="1">
      <alignment horizontal="right" vertical="center" shrinkToFit="1"/>
      <protection/>
    </xf>
    <xf numFmtId="0" fontId="25" fillId="0" borderId="14" xfId="40" applyFont="1" applyFill="1" applyBorder="1" applyAlignment="1">
      <alignment horizontal="left" vertical="center" shrinkToFit="1"/>
      <protection/>
    </xf>
    <xf numFmtId="0" fontId="25" fillId="0" borderId="14" xfId="40" applyFont="1" applyFill="1" applyBorder="1" applyAlignment="1">
      <alignment horizontal="right" vertical="center" shrinkToFit="1"/>
      <protection/>
    </xf>
    <xf numFmtId="0" fontId="26" fillId="0" borderId="14" xfId="40" applyFont="1" applyFill="1" applyBorder="1" applyAlignment="1">
      <alignment horizontal="center" vertical="center"/>
      <protection/>
    </xf>
    <xf numFmtId="0" fontId="25" fillId="0" borderId="15" xfId="40" applyFont="1" applyFill="1" applyBorder="1" applyAlignment="1">
      <alignment horizontal="center" vertical="center"/>
      <protection/>
    </xf>
    <xf numFmtId="0" fontId="25" fillId="0" borderId="16" xfId="40" applyFont="1" applyFill="1" applyBorder="1" applyAlignment="1">
      <alignment horizontal="center" vertical="center"/>
      <protection/>
    </xf>
    <xf numFmtId="0" fontId="25" fillId="0" borderId="17" xfId="40" applyFont="1" applyFill="1" applyBorder="1" applyAlignment="1">
      <alignment horizontal="center" vertical="center"/>
      <protection/>
    </xf>
    <xf numFmtId="0" fontId="25" fillId="0" borderId="18" xfId="40" applyFont="1" applyFill="1" applyBorder="1" applyAlignment="1">
      <alignment horizontal="center" vertical="center" wrapText="1"/>
      <protection/>
    </xf>
    <xf numFmtId="0" fontId="25" fillId="0" borderId="19" xfId="40" applyFont="1" applyFill="1" applyBorder="1" applyAlignment="1">
      <alignment horizontal="center" vertical="center"/>
      <protection/>
    </xf>
    <xf numFmtId="0" fontId="25" fillId="0" borderId="18" xfId="40" applyFont="1" applyFill="1" applyBorder="1" applyAlignment="1">
      <alignment horizontal="center" vertical="center"/>
      <protection/>
    </xf>
    <xf numFmtId="0" fontId="25" fillId="0" borderId="19" xfId="40" applyFont="1" applyFill="1" applyBorder="1" applyAlignment="1">
      <alignment horizontal="center" vertical="center"/>
      <protection/>
    </xf>
    <xf numFmtId="0" fontId="25" fillId="0" borderId="18" xfId="40" applyFont="1" applyFill="1" applyBorder="1" applyAlignment="1">
      <alignment horizontal="left" vertical="center"/>
      <protection/>
    </xf>
    <xf numFmtId="4" fontId="25" fillId="0" borderId="19" xfId="40" applyFont="1" applyFill="1" applyBorder="1" applyAlignment="1">
      <alignment horizontal="right" vertical="center" shrinkToFit="1"/>
      <protection/>
    </xf>
    <xf numFmtId="0" fontId="26" fillId="0" borderId="18" xfId="40" applyFont="1" applyFill="1" applyBorder="1" applyAlignment="1">
      <alignment horizontal="center" vertical="center"/>
      <protection/>
    </xf>
    <xf numFmtId="0" fontId="25" fillId="0" borderId="19" xfId="40" applyFont="1" applyFill="1" applyBorder="1" applyAlignment="1">
      <alignment horizontal="right" vertical="center" shrinkToFit="1"/>
      <protection/>
    </xf>
    <xf numFmtId="0" fontId="26" fillId="0" borderId="20" xfId="40" applyFont="1" applyFill="1" applyBorder="1" applyAlignment="1">
      <alignment horizontal="center" vertical="center"/>
      <protection/>
    </xf>
    <xf numFmtId="4" fontId="25" fillId="0" borderId="21" xfId="40" applyFont="1" applyFill="1" applyBorder="1" applyAlignment="1">
      <alignment horizontal="right" vertical="center" shrinkToFit="1"/>
      <protection/>
    </xf>
    <xf numFmtId="0" fontId="26" fillId="0" borderId="21" xfId="40" applyFont="1" applyFill="1" applyBorder="1" applyAlignment="1">
      <alignment horizontal="center" vertical="center"/>
      <protection/>
    </xf>
    <xf numFmtId="4" fontId="25" fillId="0" borderId="22" xfId="40" applyFont="1" applyFill="1" applyBorder="1" applyAlignment="1">
      <alignment horizontal="right" vertical="center" shrinkToFit="1"/>
      <protection/>
    </xf>
    <xf numFmtId="0" fontId="29" fillId="0" borderId="0" xfId="40" applyFont="1" applyFill="1" applyBorder="1" applyAlignment="1">
      <alignment horizontal="center" vertical="center"/>
      <protection/>
    </xf>
    <xf numFmtId="0" fontId="25" fillId="0" borderId="14" xfId="40" applyFont="1" applyFill="1" applyBorder="1" applyAlignment="1">
      <alignment horizontal="center" vertical="center" wrapText="1"/>
      <protection/>
    </xf>
    <xf numFmtId="0" fontId="25" fillId="0" borderId="14" xfId="40" applyFont="1" applyFill="1" applyBorder="1" applyAlignment="1">
      <alignment horizontal="distributed" vertical="center" wrapText="1"/>
      <protection/>
    </xf>
    <xf numFmtId="0" fontId="25" fillId="0" borderId="14" xfId="40" applyFont="1" applyFill="1" applyBorder="1" applyAlignment="1">
      <alignment horizontal="center" vertical="center" shrinkToFit="1"/>
      <protection/>
    </xf>
    <xf numFmtId="0" fontId="25" fillId="0" borderId="14" xfId="40" applyFont="1" applyFill="1" applyBorder="1" applyAlignment="1">
      <alignment horizontal="center" vertical="center" wrapText="1"/>
      <protection/>
    </xf>
    <xf numFmtId="4" fontId="25" fillId="0" borderId="14" xfId="40" applyFont="1" applyFill="1" applyBorder="1" applyAlignment="1">
      <alignment horizontal="right" vertical="center" shrinkToFit="1"/>
      <protection/>
    </xf>
    <xf numFmtId="0" fontId="25" fillId="0" borderId="14" xfId="40" applyFont="1" applyFill="1" applyBorder="1" applyAlignment="1">
      <alignment horizontal="left" vertical="center" shrinkToFit="1"/>
      <protection/>
    </xf>
    <xf numFmtId="0" fontId="25" fillId="0" borderId="14" xfId="40" applyFont="1" applyFill="1" applyBorder="1" applyAlignment="1">
      <alignment horizontal="left" vertical="center" shrinkToFit="1"/>
      <protection/>
    </xf>
    <xf numFmtId="4" fontId="21" fillId="0" borderId="14" xfId="40" applyFont="1" applyFill="1" applyBorder="1" applyAlignment="1">
      <alignment horizontal="right" vertical="center" shrinkToFit="1"/>
      <protection/>
    </xf>
    <xf numFmtId="0" fontId="25" fillId="0" borderId="15" xfId="40" applyFont="1" applyFill="1" applyBorder="1" applyAlignment="1">
      <alignment horizontal="center" vertical="center" wrapText="1"/>
      <protection/>
    </xf>
    <xf numFmtId="0" fontId="25" fillId="0" borderId="16" xfId="40" applyFont="1" applyFill="1" applyBorder="1" applyAlignment="1">
      <alignment horizontal="center" vertical="center" wrapText="1"/>
      <protection/>
    </xf>
    <xf numFmtId="0" fontId="25" fillId="0" borderId="17" xfId="40" applyFont="1" applyFill="1" applyBorder="1" applyAlignment="1">
      <alignment horizontal="center" vertical="center" wrapText="1"/>
      <protection/>
    </xf>
    <xf numFmtId="0" fontId="25" fillId="0" borderId="18" xfId="40" applyFont="1" applyFill="1" applyBorder="1" applyAlignment="1">
      <alignment horizontal="center" vertical="center" wrapText="1"/>
      <protection/>
    </xf>
    <xf numFmtId="0" fontId="25" fillId="0" borderId="19" xfId="40" applyFont="1" applyFill="1" applyBorder="1" applyAlignment="1">
      <alignment horizontal="center" vertical="center" wrapText="1"/>
      <protection/>
    </xf>
    <xf numFmtId="0" fontId="25" fillId="0" borderId="19" xfId="40" applyFont="1" applyFill="1" applyBorder="1" applyAlignment="1">
      <alignment horizontal="center" vertical="center" shrinkToFit="1"/>
      <protection/>
    </xf>
    <xf numFmtId="4" fontId="25" fillId="0" borderId="19" xfId="40" applyFont="1" applyFill="1" applyBorder="1" applyAlignment="1">
      <alignment horizontal="right" vertical="center" shrinkToFit="1"/>
      <protection/>
    </xf>
    <xf numFmtId="0" fontId="25" fillId="0" borderId="18" xfId="40" applyFont="1" applyFill="1" applyBorder="1" applyAlignment="1">
      <alignment horizontal="left" vertical="center" shrinkToFit="1"/>
      <protection/>
    </xf>
    <xf numFmtId="4" fontId="21" fillId="0" borderId="19" xfId="40" applyFont="1" applyFill="1" applyBorder="1" applyAlignment="1">
      <alignment horizontal="right" vertical="center" shrinkToFit="1"/>
      <protection/>
    </xf>
    <xf numFmtId="0" fontId="25" fillId="0" borderId="20" xfId="40" applyFont="1" applyFill="1" applyBorder="1" applyAlignment="1">
      <alignment horizontal="left" vertical="center" shrinkToFit="1"/>
      <protection/>
    </xf>
    <xf numFmtId="0" fontId="25" fillId="0" borderId="21" xfId="40" applyFont="1" applyFill="1" applyBorder="1" applyAlignment="1">
      <alignment horizontal="left" vertical="center" shrinkToFit="1"/>
      <protection/>
    </xf>
    <xf numFmtId="0" fontId="25" fillId="0" borderId="21" xfId="40" applyFont="1" applyFill="1" applyBorder="1" applyAlignment="1">
      <alignment horizontal="left" vertical="center" shrinkToFit="1"/>
      <protection/>
    </xf>
    <xf numFmtId="4" fontId="25" fillId="0" borderId="21" xfId="40" applyFont="1" applyFill="1" applyBorder="1" applyAlignment="1">
      <alignment horizontal="right" vertical="center" shrinkToFit="1"/>
      <protection/>
    </xf>
    <xf numFmtId="4" fontId="25" fillId="0" borderId="22" xfId="40" applyFont="1" applyFill="1" applyBorder="1" applyAlignment="1">
      <alignment horizontal="right" vertical="center" shrinkToFit="1"/>
      <protection/>
    </xf>
    <xf numFmtId="0" fontId="25" fillId="0" borderId="0" xfId="40" applyFont="1" applyFill="1">
      <alignment/>
      <protection/>
    </xf>
    <xf numFmtId="0" fontId="24" fillId="0" borderId="0" xfId="40" applyFont="1" applyFill="1" applyBorder="1" applyAlignment="1">
      <alignment horizontal="left" vertical="center"/>
      <protection/>
    </xf>
    <xf numFmtId="0" fontId="21" fillId="0" borderId="0" xfId="40" applyFont="1" applyFill="1" applyBorder="1" applyAlignment="1">
      <alignment horizontal="left" vertical="center"/>
      <protection/>
    </xf>
    <xf numFmtId="0" fontId="24" fillId="0" borderId="0" xfId="40" applyFont="1" applyFill="1" applyBorder="1" applyAlignment="1">
      <alignment horizontal="center" vertical="center"/>
      <protection/>
    </xf>
    <xf numFmtId="0" fontId="23" fillId="0" borderId="0" xfId="40" applyFont="1" applyFill="1" applyBorder="1" applyAlignment="1">
      <alignment horizontal="left" vertical="center"/>
      <protection/>
    </xf>
    <xf numFmtId="0" fontId="21" fillId="0" borderId="0" xfId="40" applyFont="1" applyFill="1" applyBorder="1" applyAlignment="1">
      <alignment horizontal="left" vertical="center"/>
      <protection/>
    </xf>
    <xf numFmtId="0" fontId="27" fillId="0" borderId="0" xfId="40" applyFont="1" applyFill="1" applyBorder="1" applyAlignment="1">
      <alignment horizontal="center" vertical="center"/>
      <protection/>
    </xf>
    <xf numFmtId="0" fontId="25" fillId="0" borderId="14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22" fillId="0" borderId="14" xfId="40" applyFill="1" applyBorder="1">
      <alignment/>
      <protection/>
    </xf>
    <xf numFmtId="0" fontId="25" fillId="0" borderId="15" xfId="40" applyFont="1" applyFill="1" applyBorder="1" applyAlignment="1">
      <alignment horizontal="distributed" vertical="center" wrapText="1"/>
      <protection/>
    </xf>
    <xf numFmtId="0" fontId="25" fillId="0" borderId="16" xfId="40" applyFont="1" applyFill="1" applyBorder="1" applyAlignment="1">
      <alignment horizontal="distributed" vertical="center" wrapText="1"/>
      <protection/>
    </xf>
    <xf numFmtId="0" fontId="25" fillId="0" borderId="16" xfId="40" applyFont="1" applyFill="1" applyBorder="1" applyAlignment="1">
      <alignment horizontal="center" vertical="center" wrapText="1"/>
      <protection/>
    </xf>
    <xf numFmtId="0" fontId="25" fillId="0" borderId="17" xfId="40" applyFont="1" applyFill="1" applyBorder="1" applyAlignment="1">
      <alignment horizontal="center" vertical="center" wrapText="1"/>
      <protection/>
    </xf>
    <xf numFmtId="0" fontId="25" fillId="0" borderId="19" xfId="40" applyFont="1" applyFill="1" applyBorder="1" applyAlignment="1">
      <alignment horizontal="center" vertical="center" wrapText="1"/>
      <protection/>
    </xf>
    <xf numFmtId="0" fontId="25" fillId="0" borderId="18" xfId="40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22" fillId="0" borderId="19" xfId="40" applyFill="1" applyBorder="1">
      <alignment/>
      <protection/>
    </xf>
    <xf numFmtId="0" fontId="25" fillId="0" borderId="20" xfId="40" applyFont="1" applyFill="1" applyBorder="1" applyAlignment="1">
      <alignment horizontal="left" vertical="center" shrinkToFit="1"/>
      <protection/>
    </xf>
    <xf numFmtId="0" fontId="25" fillId="0" borderId="21" xfId="40" applyFont="1" applyFill="1" applyBorder="1" applyAlignment="1">
      <alignment horizontal="left" vertical="center" shrinkToFit="1"/>
      <protection/>
    </xf>
    <xf numFmtId="0" fontId="25" fillId="0" borderId="21" xfId="40" applyFont="1" applyFill="1" applyBorder="1" applyAlignment="1">
      <alignment horizontal="left" vertical="center" shrinkToFi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23" xfId="40" applyFill="1" applyBorder="1" applyAlignment="1">
      <alignment horizontal="center"/>
      <protection/>
    </xf>
    <xf numFmtId="0" fontId="22" fillId="0" borderId="24" xfId="40" applyFill="1" applyBorder="1" applyAlignment="1">
      <alignment horizontal="center"/>
      <protection/>
    </xf>
    <xf numFmtId="0" fontId="22" fillId="0" borderId="25" xfId="40" applyFill="1" applyBorder="1" applyAlignment="1">
      <alignment horizontal="center"/>
      <protection/>
    </xf>
    <xf numFmtId="0" fontId="25" fillId="0" borderId="18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9" fillId="0" borderId="0" xfId="40" applyFont="1" applyFill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5" fillId="0" borderId="16" xfId="40" applyFont="1" applyFill="1" applyBorder="1" applyAlignment="1">
      <alignment horizontal="center" vertical="center"/>
      <protection/>
    </xf>
    <xf numFmtId="0" fontId="25" fillId="0" borderId="14" xfId="40" applyFont="1" applyFill="1" applyBorder="1" applyAlignment="1">
      <alignment horizontal="center" vertical="center"/>
      <protection/>
    </xf>
    <xf numFmtId="0" fontId="25" fillId="0" borderId="14" xfId="40" applyFont="1" applyFill="1" applyBorder="1" applyAlignment="1">
      <alignment horizontal="center" vertical="center"/>
      <protection/>
    </xf>
    <xf numFmtId="0" fontId="25" fillId="0" borderId="18" xfId="40" applyFont="1" applyFill="1" applyBorder="1" applyAlignment="1">
      <alignment horizontal="center" vertical="center"/>
      <protection/>
    </xf>
    <xf numFmtId="0" fontId="28" fillId="0" borderId="0" xfId="40" applyFont="1" applyFill="1" applyBorder="1" applyAlignment="1">
      <alignment horizontal="center" vertical="center"/>
      <protection/>
    </xf>
    <xf numFmtId="0" fontId="28" fillId="0" borderId="0" xfId="40" applyFont="1" applyFill="1" applyBorder="1" applyAlignment="1">
      <alignment horizontal="center" vertical="center"/>
      <protection/>
    </xf>
    <xf numFmtId="0" fontId="28" fillId="0" borderId="0" xfId="40" applyFont="1" applyFill="1" applyBorder="1" applyAlignment="1">
      <alignment horizontal="center" vertical="center"/>
      <protection/>
    </xf>
    <xf numFmtId="0" fontId="30" fillId="0" borderId="0" xfId="40" applyFont="1" applyFill="1" applyBorder="1" applyAlignment="1">
      <alignment horizontal="left" vertical="center"/>
      <protection/>
    </xf>
    <xf numFmtId="0" fontId="21" fillId="0" borderId="0" xfId="40" applyFont="1" applyFill="1" applyBorder="1" applyAlignment="1">
      <alignment horizontal="left" vertical="center"/>
      <protection/>
    </xf>
    <xf numFmtId="0" fontId="24" fillId="0" borderId="0" xfId="40" applyFont="1" applyFill="1" applyBorder="1" applyAlignment="1">
      <alignment horizontal="right" vertical="center"/>
      <protection/>
    </xf>
    <xf numFmtId="0" fontId="24" fillId="0" borderId="0" xfId="40" applyFont="1" applyFill="1" applyBorder="1" applyAlignment="1">
      <alignment horizontal="left" vertical="center"/>
      <protection/>
    </xf>
    <xf numFmtId="0" fontId="25" fillId="0" borderId="17" xfId="40" applyFont="1" applyFill="1" applyBorder="1" applyAlignment="1">
      <alignment horizontal="center" vertical="center"/>
      <protection/>
    </xf>
    <xf numFmtId="0" fontId="25" fillId="0" borderId="19" xfId="40" applyFont="1" applyFill="1" applyBorder="1" applyAlignment="1">
      <alignment horizontal="center" vertical="center"/>
      <protection/>
    </xf>
    <xf numFmtId="0" fontId="25" fillId="0" borderId="19" xfId="40" applyFont="1" applyFill="1" applyBorder="1" applyAlignment="1">
      <alignment horizontal="center" vertical="center"/>
      <protection/>
    </xf>
    <xf numFmtId="190" fontId="25" fillId="0" borderId="14" xfId="40" applyNumberFormat="1" applyFont="1" applyFill="1" applyBorder="1" applyAlignment="1">
      <alignment horizontal="center" vertical="center"/>
      <protection/>
    </xf>
    <xf numFmtId="190" fontId="25" fillId="0" borderId="19" xfId="40" applyNumberFormat="1" applyFont="1" applyFill="1" applyBorder="1" applyAlignment="1">
      <alignment horizontal="center" vertical="center"/>
      <protection/>
    </xf>
    <xf numFmtId="0" fontId="25" fillId="0" borderId="18" xfId="40" applyFont="1" applyFill="1" applyBorder="1" applyAlignment="1">
      <alignment horizontal="center" vertical="center"/>
      <protection/>
    </xf>
    <xf numFmtId="190" fontId="25" fillId="0" borderId="0" xfId="40" applyNumberFormat="1" applyFont="1" applyFill="1">
      <alignment/>
      <protection/>
    </xf>
    <xf numFmtId="0" fontId="25" fillId="0" borderId="20" xfId="40" applyFont="1" applyFill="1" applyBorder="1" applyAlignment="1">
      <alignment horizontal="center" vertical="center"/>
      <protection/>
    </xf>
    <xf numFmtId="0" fontId="25" fillId="0" borderId="21" xfId="40" applyFont="1" applyFill="1" applyBorder="1" applyAlignment="1">
      <alignment horizontal="center" vertical="center" wrapText="1"/>
      <protection/>
    </xf>
    <xf numFmtId="190" fontId="25" fillId="0" borderId="21" xfId="40" applyNumberFormat="1" applyFont="1" applyFill="1" applyBorder="1" applyAlignment="1">
      <alignment horizontal="center" vertical="center"/>
      <protection/>
    </xf>
    <xf numFmtId="190" fontId="25" fillId="0" borderId="22" xfId="40" applyNumberFormat="1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4" fontId="3" fillId="0" borderId="30" xfId="0" applyNumberFormat="1" applyFont="1" applyFill="1" applyBorder="1" applyAlignment="1">
      <alignment horizontal="right" vertical="center" shrinkToFit="1"/>
    </xf>
    <xf numFmtId="4" fontId="3" fillId="0" borderId="31" xfId="0" applyNumberFormat="1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4" fontId="3" fillId="0" borderId="33" xfId="0" applyNumberFormat="1" applyFont="1" applyFill="1" applyBorder="1" applyAlignment="1">
      <alignment horizontal="right" vertical="center" shrinkToFit="1"/>
    </xf>
    <xf numFmtId="4" fontId="3" fillId="0" borderId="34" xfId="0" applyNumberFormat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5" fillId="0" borderId="35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left" vertical="center" shrinkToFit="1"/>
    </xf>
    <xf numFmtId="4" fontId="25" fillId="0" borderId="30" xfId="0" applyNumberFormat="1" applyFont="1" applyFill="1" applyBorder="1" applyAlignment="1">
      <alignment horizontal="right" vertical="center" shrinkToFit="1"/>
    </xf>
    <xf numFmtId="0" fontId="25" fillId="0" borderId="30" xfId="0" applyFont="1" applyFill="1" applyBorder="1" applyAlignment="1">
      <alignment horizontal="left" vertical="center" shrinkToFit="1"/>
    </xf>
    <xf numFmtId="4" fontId="25" fillId="0" borderId="39" xfId="0" applyNumberFormat="1" applyFont="1" applyFill="1" applyBorder="1" applyAlignment="1">
      <alignment horizontal="right" vertical="center" shrinkToFit="1"/>
    </xf>
    <xf numFmtId="0" fontId="25" fillId="0" borderId="38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right" vertical="center" shrinkToFit="1"/>
    </xf>
    <xf numFmtId="0" fontId="25" fillId="0" borderId="40" xfId="0" applyFont="1" applyFill="1" applyBorder="1" applyAlignment="1">
      <alignment horizontal="left" vertical="center" shrinkToFit="1"/>
    </xf>
    <xf numFmtId="4" fontId="25" fillId="0" borderId="41" xfId="0" applyNumberFormat="1" applyFont="1" applyFill="1" applyBorder="1" applyAlignment="1">
      <alignment horizontal="right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4" fontId="25" fillId="0" borderId="42" xfId="0" applyNumberFormat="1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vertical="center" shrinkToFit="1"/>
    </xf>
    <xf numFmtId="4" fontId="25" fillId="0" borderId="19" xfId="0" applyNumberFormat="1" applyFont="1" applyFill="1" applyBorder="1" applyAlignment="1">
      <alignment horizontal="right" vertical="center" shrinkToFit="1"/>
    </xf>
    <xf numFmtId="0" fontId="25" fillId="0" borderId="14" xfId="0" applyFont="1" applyFill="1" applyBorder="1" applyAlignment="1">
      <alignment vertical="center" shrinkToFit="1"/>
    </xf>
    <xf numFmtId="0" fontId="25" fillId="0" borderId="42" xfId="0" applyFont="1" applyFill="1" applyBorder="1" applyAlignment="1">
      <alignment horizontal="right" vertical="center" shrinkToFit="1"/>
    </xf>
    <xf numFmtId="0" fontId="25" fillId="0" borderId="19" xfId="0" applyFont="1" applyFill="1" applyBorder="1" applyAlignment="1">
      <alignment horizontal="right" vertical="center" shrinkToFit="1"/>
    </xf>
    <xf numFmtId="0" fontId="26" fillId="0" borderId="43" xfId="0" applyFont="1" applyFill="1" applyBorder="1" applyAlignment="1">
      <alignment horizontal="center" vertical="center" shrinkToFit="1"/>
    </xf>
    <xf numFmtId="4" fontId="25" fillId="0" borderId="44" xfId="0" applyNumberFormat="1" applyFont="1" applyFill="1" applyBorder="1" applyAlignment="1">
      <alignment horizontal="right" vertical="center" shrinkToFit="1"/>
    </xf>
    <xf numFmtId="0" fontId="26" fillId="0" borderId="21" xfId="0" applyFont="1" applyFill="1" applyBorder="1" applyAlignment="1">
      <alignment vertical="center" shrinkToFit="1"/>
    </xf>
    <xf numFmtId="4" fontId="25" fillId="0" borderId="22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年皖南医学院决算3.28网络版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6.28125" style="147" customWidth="1"/>
    <col min="2" max="2" width="17.140625" style="147" customWidth="1"/>
    <col min="3" max="3" width="31.140625" style="147" customWidth="1"/>
    <col min="4" max="4" width="17.140625" style="147" customWidth="1"/>
    <col min="5" max="16384" width="9.140625" style="147" customWidth="1"/>
  </cols>
  <sheetData>
    <row r="1" spans="1:4" ht="35.25" customHeight="1">
      <c r="A1" s="146" t="s">
        <v>102</v>
      </c>
      <c r="B1" s="146"/>
      <c r="C1" s="146"/>
      <c r="D1" s="146"/>
    </row>
    <row r="2" spans="1:4" ht="18" customHeight="1">
      <c r="A2" s="148"/>
      <c r="B2" s="148"/>
      <c r="C2" s="148"/>
      <c r="D2" s="149" t="s">
        <v>189</v>
      </c>
    </row>
    <row r="3" spans="1:4" ht="18" customHeight="1" thickBot="1">
      <c r="A3" s="150" t="s">
        <v>1</v>
      </c>
      <c r="B3" s="151" t="s">
        <v>15</v>
      </c>
      <c r="C3" s="148"/>
      <c r="D3" s="149" t="s">
        <v>197</v>
      </c>
    </row>
    <row r="4" spans="1:4" ht="15" customHeight="1">
      <c r="A4" s="152" t="s">
        <v>116</v>
      </c>
      <c r="B4" s="153" t="s">
        <v>147</v>
      </c>
      <c r="C4" s="153" t="s">
        <v>6</v>
      </c>
      <c r="D4" s="154" t="s">
        <v>147</v>
      </c>
    </row>
    <row r="5" spans="1:4" ht="15" customHeight="1">
      <c r="A5" s="155" t="s">
        <v>117</v>
      </c>
      <c r="B5" s="156" t="s">
        <v>61</v>
      </c>
      <c r="C5" s="156" t="s">
        <v>115</v>
      </c>
      <c r="D5" s="157" t="s">
        <v>61</v>
      </c>
    </row>
    <row r="6" spans="1:4" ht="15" customHeight="1">
      <c r="A6" s="155" t="s">
        <v>12</v>
      </c>
      <c r="B6" s="156">
        <v>1</v>
      </c>
      <c r="C6" s="156" t="s">
        <v>12</v>
      </c>
      <c r="D6" s="157">
        <v>1</v>
      </c>
    </row>
    <row r="7" spans="1:4" ht="15" customHeight="1">
      <c r="A7" s="158" t="s">
        <v>141</v>
      </c>
      <c r="B7" s="159">
        <v>25966.442442</v>
      </c>
      <c r="C7" s="160" t="s">
        <v>43</v>
      </c>
      <c r="D7" s="161"/>
    </row>
    <row r="8" spans="1:4" ht="15" customHeight="1">
      <c r="A8" s="158" t="s">
        <v>21</v>
      </c>
      <c r="B8" s="159"/>
      <c r="C8" s="160" t="s">
        <v>9</v>
      </c>
      <c r="D8" s="161"/>
    </row>
    <row r="9" spans="1:4" ht="15" customHeight="1">
      <c r="A9" s="158" t="s">
        <v>39</v>
      </c>
      <c r="B9" s="159">
        <v>5</v>
      </c>
      <c r="C9" s="160" t="s">
        <v>137</v>
      </c>
      <c r="D9" s="161"/>
    </row>
    <row r="10" spans="1:4" ht="15" customHeight="1">
      <c r="A10" s="158" t="s">
        <v>38</v>
      </c>
      <c r="B10" s="159">
        <v>10486.188323999999</v>
      </c>
      <c r="C10" s="160" t="s">
        <v>131</v>
      </c>
      <c r="D10" s="161"/>
    </row>
    <row r="11" spans="1:4" ht="15" customHeight="1">
      <c r="A11" s="158" t="s">
        <v>140</v>
      </c>
      <c r="B11" s="159"/>
      <c r="C11" s="160" t="s">
        <v>31</v>
      </c>
      <c r="D11" s="161">
        <v>31019.132648000003</v>
      </c>
    </row>
    <row r="12" spans="1:4" ht="15" customHeight="1">
      <c r="A12" s="158" t="s">
        <v>83</v>
      </c>
      <c r="B12" s="159"/>
      <c r="C12" s="160" t="s">
        <v>103</v>
      </c>
      <c r="D12" s="161">
        <v>145.1</v>
      </c>
    </row>
    <row r="13" spans="1:4" ht="15" customHeight="1">
      <c r="A13" s="158" t="s">
        <v>33</v>
      </c>
      <c r="B13" s="159">
        <v>124.848087</v>
      </c>
      <c r="C13" s="160" t="s">
        <v>8</v>
      </c>
      <c r="D13" s="161">
        <v>0.8</v>
      </c>
    </row>
    <row r="14" spans="1:4" ht="15" customHeight="1">
      <c r="A14" s="162" t="s">
        <v>147</v>
      </c>
      <c r="B14" s="163" t="s">
        <v>147</v>
      </c>
      <c r="C14" s="160" t="s">
        <v>10</v>
      </c>
      <c r="D14" s="161">
        <v>3570.682385</v>
      </c>
    </row>
    <row r="15" spans="1:4" ht="15" customHeight="1">
      <c r="A15" s="158" t="s">
        <v>147</v>
      </c>
      <c r="B15" s="163" t="s">
        <v>147</v>
      </c>
      <c r="C15" s="160" t="s">
        <v>127</v>
      </c>
      <c r="D15" s="161">
        <v>932.4</v>
      </c>
    </row>
    <row r="16" spans="1:4" ht="15" customHeight="1">
      <c r="A16" s="158" t="s">
        <v>147</v>
      </c>
      <c r="B16" s="163" t="s">
        <v>147</v>
      </c>
      <c r="C16" s="160" t="s">
        <v>87</v>
      </c>
      <c r="D16" s="161"/>
    </row>
    <row r="17" spans="1:4" ht="15" customHeight="1">
      <c r="A17" s="158" t="s">
        <v>147</v>
      </c>
      <c r="B17" s="163" t="s">
        <v>147</v>
      </c>
      <c r="C17" s="160" t="s">
        <v>74</v>
      </c>
      <c r="D17" s="161"/>
    </row>
    <row r="18" spans="1:4" ht="15" customHeight="1">
      <c r="A18" s="158" t="s">
        <v>147</v>
      </c>
      <c r="B18" s="163" t="s">
        <v>147</v>
      </c>
      <c r="C18" s="160" t="s">
        <v>146</v>
      </c>
      <c r="D18" s="161"/>
    </row>
    <row r="19" spans="1:4" ht="15" customHeight="1">
      <c r="A19" s="158" t="s">
        <v>147</v>
      </c>
      <c r="B19" s="163" t="s">
        <v>147</v>
      </c>
      <c r="C19" s="160" t="s">
        <v>68</v>
      </c>
      <c r="D19" s="161"/>
    </row>
    <row r="20" spans="1:4" ht="15" customHeight="1">
      <c r="A20" s="158" t="s">
        <v>147</v>
      </c>
      <c r="B20" s="163" t="s">
        <v>147</v>
      </c>
      <c r="C20" s="160" t="s">
        <v>112</v>
      </c>
      <c r="D20" s="161"/>
    </row>
    <row r="21" spans="1:4" ht="15" customHeight="1">
      <c r="A21" s="158" t="s">
        <v>147</v>
      </c>
      <c r="B21" s="163" t="s">
        <v>147</v>
      </c>
      <c r="C21" s="160" t="s">
        <v>16</v>
      </c>
      <c r="D21" s="161"/>
    </row>
    <row r="22" spans="1:4" ht="15" customHeight="1">
      <c r="A22" s="158" t="s">
        <v>147</v>
      </c>
      <c r="B22" s="163" t="s">
        <v>147</v>
      </c>
      <c r="C22" s="160" t="s">
        <v>82</v>
      </c>
      <c r="D22" s="161"/>
    </row>
    <row r="23" spans="1:4" ht="15" customHeight="1">
      <c r="A23" s="158" t="s">
        <v>147</v>
      </c>
      <c r="B23" s="163" t="s">
        <v>147</v>
      </c>
      <c r="C23" s="160" t="s">
        <v>36</v>
      </c>
      <c r="D23" s="161"/>
    </row>
    <row r="24" spans="1:4" ht="15" customHeight="1">
      <c r="A24" s="158" t="s">
        <v>147</v>
      </c>
      <c r="B24" s="163" t="s">
        <v>147</v>
      </c>
      <c r="C24" s="160" t="s">
        <v>17</v>
      </c>
      <c r="D24" s="161"/>
    </row>
    <row r="25" spans="1:4" ht="15" customHeight="1">
      <c r="A25" s="158" t="s">
        <v>147</v>
      </c>
      <c r="B25" s="163" t="s">
        <v>147</v>
      </c>
      <c r="C25" s="160" t="s">
        <v>37</v>
      </c>
      <c r="D25" s="161">
        <v>479.6</v>
      </c>
    </row>
    <row r="26" spans="1:4" ht="15" customHeight="1">
      <c r="A26" s="158" t="s">
        <v>147</v>
      </c>
      <c r="B26" s="163" t="s">
        <v>147</v>
      </c>
      <c r="C26" s="160" t="s">
        <v>130</v>
      </c>
      <c r="D26" s="161"/>
    </row>
    <row r="27" spans="1:4" ht="15" customHeight="1">
      <c r="A27" s="158" t="s">
        <v>147</v>
      </c>
      <c r="B27" s="163" t="s">
        <v>147</v>
      </c>
      <c r="C27" s="160" t="s">
        <v>45</v>
      </c>
      <c r="D27" s="161"/>
    </row>
    <row r="28" spans="1:4" ht="15" customHeight="1">
      <c r="A28" s="158" t="s">
        <v>147</v>
      </c>
      <c r="B28" s="163" t="s">
        <v>147</v>
      </c>
      <c r="C28" s="160" t="s">
        <v>125</v>
      </c>
      <c r="D28" s="161"/>
    </row>
    <row r="29" spans="1:4" ht="15" customHeight="1">
      <c r="A29" s="158" t="s">
        <v>147</v>
      </c>
      <c r="B29" s="163" t="s">
        <v>147</v>
      </c>
      <c r="C29" s="164" t="s">
        <v>136</v>
      </c>
      <c r="D29" s="165"/>
    </row>
    <row r="30" spans="1:4" ht="15" customHeight="1">
      <c r="A30" s="166" t="s">
        <v>145</v>
      </c>
      <c r="B30" s="167">
        <v>36582.478853</v>
      </c>
      <c r="C30" s="168" t="s">
        <v>57</v>
      </c>
      <c r="D30" s="169">
        <v>36147.715033</v>
      </c>
    </row>
    <row r="31" spans="1:4" ht="15" customHeight="1">
      <c r="A31" s="158" t="s">
        <v>63</v>
      </c>
      <c r="B31" s="167"/>
      <c r="C31" s="170" t="s">
        <v>78</v>
      </c>
      <c r="D31" s="169">
        <v>1544.4498119999998</v>
      </c>
    </row>
    <row r="32" spans="1:4" ht="15" customHeight="1">
      <c r="A32" s="158" t="s">
        <v>72</v>
      </c>
      <c r="B32" s="167">
        <v>8889.503524</v>
      </c>
      <c r="C32" s="170" t="s">
        <v>111</v>
      </c>
      <c r="D32" s="169"/>
    </row>
    <row r="33" spans="1:4" ht="15" customHeight="1">
      <c r="A33" s="158" t="s">
        <v>79</v>
      </c>
      <c r="B33" s="167"/>
      <c r="C33" s="170" t="s">
        <v>89</v>
      </c>
      <c r="D33" s="169"/>
    </row>
    <row r="34" spans="1:4" ht="15" customHeight="1">
      <c r="A34" s="158" t="s">
        <v>35</v>
      </c>
      <c r="B34" s="167">
        <v>8889.503524</v>
      </c>
      <c r="C34" s="170" t="s">
        <v>25</v>
      </c>
      <c r="D34" s="169">
        <v>1544.4498119999998</v>
      </c>
    </row>
    <row r="35" spans="1:4" ht="15" customHeight="1">
      <c r="A35" s="158" t="s">
        <v>113</v>
      </c>
      <c r="B35" s="167"/>
      <c r="C35" s="170" t="s">
        <v>76</v>
      </c>
      <c r="D35" s="169"/>
    </row>
    <row r="36" spans="1:4" ht="15" customHeight="1">
      <c r="A36" s="158" t="s">
        <v>147</v>
      </c>
      <c r="B36" s="171" t="s">
        <v>147</v>
      </c>
      <c r="C36" s="170" t="s">
        <v>27</v>
      </c>
      <c r="D36" s="169">
        <v>7779.817531999999</v>
      </c>
    </row>
    <row r="37" spans="1:4" ht="15" customHeight="1">
      <c r="A37" s="158" t="s">
        <v>147</v>
      </c>
      <c r="B37" s="171" t="s">
        <v>147</v>
      </c>
      <c r="C37" s="170" t="s">
        <v>79</v>
      </c>
      <c r="D37" s="169"/>
    </row>
    <row r="38" spans="1:4" ht="15" customHeight="1">
      <c r="A38" s="158" t="s">
        <v>147</v>
      </c>
      <c r="B38" s="171" t="s">
        <v>147</v>
      </c>
      <c r="C38" s="170" t="s">
        <v>35</v>
      </c>
      <c r="D38" s="169">
        <v>7779.817531999999</v>
      </c>
    </row>
    <row r="39" spans="1:4" ht="15" customHeight="1">
      <c r="A39" s="158" t="s">
        <v>147</v>
      </c>
      <c r="B39" s="171" t="s">
        <v>147</v>
      </c>
      <c r="C39" s="170" t="s">
        <v>113</v>
      </c>
      <c r="D39" s="169"/>
    </row>
    <row r="40" spans="1:4" ht="15" customHeight="1">
      <c r="A40" s="166" t="s">
        <v>147</v>
      </c>
      <c r="B40" s="171" t="s">
        <v>147</v>
      </c>
      <c r="C40" s="170" t="s">
        <v>147</v>
      </c>
      <c r="D40" s="172"/>
    </row>
    <row r="41" spans="1:4" ht="15" customHeight="1">
      <c r="A41" s="155" t="s">
        <v>147</v>
      </c>
      <c r="B41" s="171" t="s">
        <v>147</v>
      </c>
      <c r="C41" s="170" t="s">
        <v>147</v>
      </c>
      <c r="D41" s="172"/>
    </row>
    <row r="42" spans="1:4" ht="15" customHeight="1" thickBot="1">
      <c r="A42" s="173" t="s">
        <v>52</v>
      </c>
      <c r="B42" s="174">
        <v>45471.982377</v>
      </c>
      <c r="C42" s="175" t="s">
        <v>52</v>
      </c>
      <c r="D42" s="176">
        <v>45471.982377</v>
      </c>
    </row>
  </sheetData>
  <sheetProtection/>
  <mergeCells count="3">
    <mergeCell ref="C4:D4"/>
    <mergeCell ref="A4:B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1" width="17.140625" style="10" customWidth="1"/>
    <col min="12" max="12" width="9.7109375" style="10" customWidth="1"/>
    <col min="13" max="16384" width="9.140625" style="10" customWidth="1"/>
  </cols>
  <sheetData>
    <row r="1" ht="27">
      <c r="G1" s="11" t="s">
        <v>60</v>
      </c>
    </row>
    <row r="2" ht="15">
      <c r="K2" s="12" t="s">
        <v>190</v>
      </c>
    </row>
    <row r="3" spans="1:11" ht="15">
      <c r="A3" s="13" t="s">
        <v>1</v>
      </c>
      <c r="G3" s="14" t="s">
        <v>15</v>
      </c>
      <c r="K3" s="12" t="s">
        <v>197</v>
      </c>
    </row>
    <row r="4" spans="1:11" ht="15" customHeight="1">
      <c r="A4" s="124" t="s">
        <v>117</v>
      </c>
      <c r="B4" s="125" t="s">
        <v>147</v>
      </c>
      <c r="C4" s="125" t="s">
        <v>147</v>
      </c>
      <c r="D4" s="125" t="s">
        <v>147</v>
      </c>
      <c r="E4" s="126" t="s">
        <v>145</v>
      </c>
      <c r="F4" s="126" t="s">
        <v>88</v>
      </c>
      <c r="G4" s="126" t="s">
        <v>0</v>
      </c>
      <c r="H4" s="126" t="s">
        <v>120</v>
      </c>
      <c r="I4" s="126" t="s">
        <v>86</v>
      </c>
      <c r="J4" s="126" t="s">
        <v>106</v>
      </c>
      <c r="K4" s="127" t="s">
        <v>96</v>
      </c>
    </row>
    <row r="5" spans="1:11" ht="15" customHeight="1">
      <c r="A5" s="128" t="s">
        <v>56</v>
      </c>
      <c r="B5" s="129" t="s">
        <v>147</v>
      </c>
      <c r="C5" s="129" t="s">
        <v>147</v>
      </c>
      <c r="D5" s="130" t="s">
        <v>129</v>
      </c>
      <c r="E5" s="129" t="s">
        <v>147</v>
      </c>
      <c r="F5" s="129" t="s">
        <v>147</v>
      </c>
      <c r="G5" s="129" t="s">
        <v>147</v>
      </c>
      <c r="H5" s="129" t="s">
        <v>147</v>
      </c>
      <c r="I5" s="129" t="s">
        <v>147</v>
      </c>
      <c r="J5" s="129" t="s">
        <v>147</v>
      </c>
      <c r="K5" s="131" t="s">
        <v>49</v>
      </c>
    </row>
    <row r="6" spans="1:11" ht="15" customHeight="1">
      <c r="A6" s="128" t="s">
        <v>147</v>
      </c>
      <c r="B6" s="129" t="s">
        <v>147</v>
      </c>
      <c r="C6" s="129" t="s">
        <v>147</v>
      </c>
      <c r="D6" s="130" t="s">
        <v>147</v>
      </c>
      <c r="E6" s="129" t="s">
        <v>147</v>
      </c>
      <c r="F6" s="129" t="s">
        <v>147</v>
      </c>
      <c r="G6" s="129" t="s">
        <v>147</v>
      </c>
      <c r="H6" s="129" t="s">
        <v>147</v>
      </c>
      <c r="I6" s="129" t="s">
        <v>147</v>
      </c>
      <c r="J6" s="129" t="s">
        <v>147</v>
      </c>
      <c r="K6" s="131" t="s">
        <v>147</v>
      </c>
    </row>
    <row r="7" spans="1:11" ht="15" customHeight="1">
      <c r="A7" s="128" t="s">
        <v>147</v>
      </c>
      <c r="B7" s="129" t="s">
        <v>147</v>
      </c>
      <c r="C7" s="129" t="s">
        <v>147</v>
      </c>
      <c r="D7" s="130" t="s">
        <v>147</v>
      </c>
      <c r="E7" s="129" t="s">
        <v>147</v>
      </c>
      <c r="F7" s="129" t="s">
        <v>147</v>
      </c>
      <c r="G7" s="129" t="s">
        <v>147</v>
      </c>
      <c r="H7" s="129" t="s">
        <v>147</v>
      </c>
      <c r="I7" s="129" t="s">
        <v>147</v>
      </c>
      <c r="J7" s="129" t="s">
        <v>147</v>
      </c>
      <c r="K7" s="131" t="s">
        <v>147</v>
      </c>
    </row>
    <row r="8" spans="1:11" ht="15" customHeight="1">
      <c r="A8" s="132" t="s">
        <v>20</v>
      </c>
      <c r="B8" s="130" t="s">
        <v>95</v>
      </c>
      <c r="C8" s="130" t="s">
        <v>108</v>
      </c>
      <c r="D8" s="133" t="s">
        <v>12</v>
      </c>
      <c r="E8" s="134" t="s">
        <v>34</v>
      </c>
      <c r="F8" s="134" t="s">
        <v>138</v>
      </c>
      <c r="G8" s="134" t="s">
        <v>53</v>
      </c>
      <c r="H8" s="134" t="s">
        <v>107</v>
      </c>
      <c r="I8" s="134" t="s">
        <v>40</v>
      </c>
      <c r="J8" s="134" t="s">
        <v>132</v>
      </c>
      <c r="K8" s="135" t="s">
        <v>66</v>
      </c>
    </row>
    <row r="9" spans="1:11" ht="15" customHeight="1">
      <c r="A9" s="132" t="s">
        <v>147</v>
      </c>
      <c r="B9" s="130" t="s">
        <v>147</v>
      </c>
      <c r="C9" s="130" t="s">
        <v>147</v>
      </c>
      <c r="D9" s="133" t="s">
        <v>47</v>
      </c>
      <c r="E9" s="136">
        <v>36582.478853</v>
      </c>
      <c r="F9" s="136">
        <v>25966.442442</v>
      </c>
      <c r="G9" s="136">
        <v>5</v>
      </c>
      <c r="H9" s="136">
        <v>10486.188323999999</v>
      </c>
      <c r="I9" s="136"/>
      <c r="J9" s="136"/>
      <c r="K9" s="137">
        <v>124.848087</v>
      </c>
    </row>
    <row r="10" spans="1:11" ht="15" customHeight="1">
      <c r="A10" s="138" t="s">
        <v>105</v>
      </c>
      <c r="B10" s="139" t="s">
        <v>147</v>
      </c>
      <c r="C10" s="139" t="s">
        <v>147</v>
      </c>
      <c r="D10" s="140" t="s">
        <v>14</v>
      </c>
      <c r="E10" s="136">
        <v>30423.896468</v>
      </c>
      <c r="F10" s="136">
        <v>20902.242442</v>
      </c>
      <c r="G10" s="136">
        <v>5</v>
      </c>
      <c r="H10" s="136">
        <v>9427.588324</v>
      </c>
      <c r="I10" s="136"/>
      <c r="J10" s="136"/>
      <c r="K10" s="137">
        <v>89.065702</v>
      </c>
    </row>
    <row r="11" spans="1:11" ht="15" customHeight="1">
      <c r="A11" s="138" t="s">
        <v>94</v>
      </c>
      <c r="B11" s="139" t="s">
        <v>147</v>
      </c>
      <c r="C11" s="139" t="s">
        <v>147</v>
      </c>
      <c r="D11" s="140" t="s">
        <v>114</v>
      </c>
      <c r="E11" s="136">
        <v>30423.896468</v>
      </c>
      <c r="F11" s="136">
        <v>20902.242442</v>
      </c>
      <c r="G11" s="136">
        <v>5</v>
      </c>
      <c r="H11" s="136">
        <v>9427.588324</v>
      </c>
      <c r="I11" s="136"/>
      <c r="J11" s="136"/>
      <c r="K11" s="137">
        <v>89.065702</v>
      </c>
    </row>
    <row r="12" spans="1:11" ht="15" customHeight="1">
      <c r="A12" s="138" t="s">
        <v>24</v>
      </c>
      <c r="B12" s="139" t="s">
        <v>147</v>
      </c>
      <c r="C12" s="139" t="s">
        <v>147</v>
      </c>
      <c r="D12" s="140" t="s">
        <v>124</v>
      </c>
      <c r="E12" s="136">
        <v>30423.896468</v>
      </c>
      <c r="F12" s="136">
        <v>20902.242442</v>
      </c>
      <c r="G12" s="136">
        <v>5</v>
      </c>
      <c r="H12" s="136">
        <v>9427.588324</v>
      </c>
      <c r="I12" s="136"/>
      <c r="J12" s="136"/>
      <c r="K12" s="137">
        <v>89.065702</v>
      </c>
    </row>
    <row r="13" spans="1:11" ht="15" customHeight="1">
      <c r="A13" s="138" t="s">
        <v>65</v>
      </c>
      <c r="B13" s="139" t="s">
        <v>147</v>
      </c>
      <c r="C13" s="139" t="s">
        <v>147</v>
      </c>
      <c r="D13" s="140" t="s">
        <v>90</v>
      </c>
      <c r="E13" s="136">
        <v>155.1</v>
      </c>
      <c r="F13" s="136">
        <v>155.1</v>
      </c>
      <c r="G13" s="136"/>
      <c r="H13" s="136"/>
      <c r="I13" s="136"/>
      <c r="J13" s="136"/>
      <c r="K13" s="137"/>
    </row>
    <row r="14" spans="1:11" ht="15" customHeight="1">
      <c r="A14" s="138" t="s">
        <v>139</v>
      </c>
      <c r="B14" s="139" t="s">
        <v>147</v>
      </c>
      <c r="C14" s="139" t="s">
        <v>147</v>
      </c>
      <c r="D14" s="140" t="s">
        <v>30</v>
      </c>
      <c r="E14" s="136">
        <v>80</v>
      </c>
      <c r="F14" s="136">
        <v>80</v>
      </c>
      <c r="G14" s="136"/>
      <c r="H14" s="136"/>
      <c r="I14" s="136"/>
      <c r="J14" s="136"/>
      <c r="K14" s="137"/>
    </row>
    <row r="15" spans="1:11" ht="15" customHeight="1">
      <c r="A15" s="138" t="s">
        <v>110</v>
      </c>
      <c r="B15" s="139" t="s">
        <v>147</v>
      </c>
      <c r="C15" s="139" t="s">
        <v>147</v>
      </c>
      <c r="D15" s="140" t="s">
        <v>93</v>
      </c>
      <c r="E15" s="136">
        <v>80</v>
      </c>
      <c r="F15" s="136">
        <v>80</v>
      </c>
      <c r="G15" s="136"/>
      <c r="H15" s="136"/>
      <c r="I15" s="136"/>
      <c r="J15" s="136"/>
      <c r="K15" s="137"/>
    </row>
    <row r="16" spans="1:11" ht="15" customHeight="1">
      <c r="A16" s="138" t="s">
        <v>51</v>
      </c>
      <c r="B16" s="139" t="s">
        <v>147</v>
      </c>
      <c r="C16" s="139" t="s">
        <v>147</v>
      </c>
      <c r="D16" s="140" t="s">
        <v>126</v>
      </c>
      <c r="E16" s="136">
        <v>5.1</v>
      </c>
      <c r="F16" s="136">
        <v>5.1</v>
      </c>
      <c r="G16" s="136"/>
      <c r="H16" s="136"/>
      <c r="I16" s="136"/>
      <c r="J16" s="136"/>
      <c r="K16" s="137"/>
    </row>
    <row r="17" spans="1:11" ht="15" customHeight="1">
      <c r="A17" s="138" t="s">
        <v>92</v>
      </c>
      <c r="B17" s="139" t="s">
        <v>147</v>
      </c>
      <c r="C17" s="139" t="s">
        <v>147</v>
      </c>
      <c r="D17" s="140" t="s">
        <v>85</v>
      </c>
      <c r="E17" s="136">
        <v>5.1</v>
      </c>
      <c r="F17" s="136">
        <v>5.1</v>
      </c>
      <c r="G17" s="136"/>
      <c r="H17" s="136"/>
      <c r="I17" s="136"/>
      <c r="J17" s="136"/>
      <c r="K17" s="137"/>
    </row>
    <row r="18" spans="1:11" ht="15" customHeight="1">
      <c r="A18" s="138" t="s">
        <v>104</v>
      </c>
      <c r="B18" s="139" t="s">
        <v>147</v>
      </c>
      <c r="C18" s="139" t="s">
        <v>147</v>
      </c>
      <c r="D18" s="140" t="s">
        <v>5</v>
      </c>
      <c r="E18" s="136">
        <v>40</v>
      </c>
      <c r="F18" s="136">
        <v>40</v>
      </c>
      <c r="G18" s="136"/>
      <c r="H18" s="136"/>
      <c r="I18" s="136"/>
      <c r="J18" s="136"/>
      <c r="K18" s="137"/>
    </row>
    <row r="19" spans="1:11" ht="15" customHeight="1">
      <c r="A19" s="138" t="s">
        <v>135</v>
      </c>
      <c r="B19" s="139" t="s">
        <v>147</v>
      </c>
      <c r="C19" s="139" t="s">
        <v>147</v>
      </c>
      <c r="D19" s="140" t="s">
        <v>59</v>
      </c>
      <c r="E19" s="136">
        <v>40</v>
      </c>
      <c r="F19" s="136">
        <v>40</v>
      </c>
      <c r="G19" s="136"/>
      <c r="H19" s="136"/>
      <c r="I19" s="136"/>
      <c r="J19" s="136"/>
      <c r="K19" s="137"/>
    </row>
    <row r="20" spans="1:11" ht="15" customHeight="1">
      <c r="A20" s="138" t="s">
        <v>41</v>
      </c>
      <c r="B20" s="139" t="s">
        <v>147</v>
      </c>
      <c r="C20" s="139" t="s">
        <v>147</v>
      </c>
      <c r="D20" s="140" t="s">
        <v>121</v>
      </c>
      <c r="E20" s="136">
        <v>30</v>
      </c>
      <c r="F20" s="136">
        <v>30</v>
      </c>
      <c r="G20" s="136"/>
      <c r="H20" s="136"/>
      <c r="I20" s="136"/>
      <c r="J20" s="136"/>
      <c r="K20" s="137"/>
    </row>
    <row r="21" spans="1:11" ht="15" customHeight="1">
      <c r="A21" s="138" t="s">
        <v>118</v>
      </c>
      <c r="B21" s="139" t="s">
        <v>147</v>
      </c>
      <c r="C21" s="139" t="s">
        <v>147</v>
      </c>
      <c r="D21" s="140" t="s">
        <v>91</v>
      </c>
      <c r="E21" s="136">
        <v>30</v>
      </c>
      <c r="F21" s="136">
        <v>30</v>
      </c>
      <c r="G21" s="136"/>
      <c r="H21" s="136"/>
      <c r="I21" s="136"/>
      <c r="J21" s="136"/>
      <c r="K21" s="137"/>
    </row>
    <row r="22" spans="1:11" ht="15" customHeight="1">
      <c r="A22" s="138" t="s">
        <v>134</v>
      </c>
      <c r="B22" s="139" t="s">
        <v>147</v>
      </c>
      <c r="C22" s="139" t="s">
        <v>147</v>
      </c>
      <c r="D22" s="140" t="s">
        <v>133</v>
      </c>
      <c r="E22" s="136">
        <v>0.8</v>
      </c>
      <c r="F22" s="136">
        <v>0.8</v>
      </c>
      <c r="G22" s="136"/>
      <c r="H22" s="136"/>
      <c r="I22" s="136"/>
      <c r="J22" s="136"/>
      <c r="K22" s="137"/>
    </row>
    <row r="23" spans="1:11" ht="15" customHeight="1">
      <c r="A23" s="138" t="s">
        <v>64</v>
      </c>
      <c r="B23" s="139" t="s">
        <v>147</v>
      </c>
      <c r="C23" s="139" t="s">
        <v>147</v>
      </c>
      <c r="D23" s="140" t="s">
        <v>26</v>
      </c>
      <c r="E23" s="136">
        <v>0.8</v>
      </c>
      <c r="F23" s="136">
        <v>0.8</v>
      </c>
      <c r="G23" s="136"/>
      <c r="H23" s="136"/>
      <c r="I23" s="136"/>
      <c r="J23" s="136"/>
      <c r="K23" s="137"/>
    </row>
    <row r="24" spans="1:11" ht="15" customHeight="1">
      <c r="A24" s="138" t="s">
        <v>62</v>
      </c>
      <c r="B24" s="139" t="s">
        <v>147</v>
      </c>
      <c r="C24" s="139" t="s">
        <v>147</v>
      </c>
      <c r="D24" s="140" t="s">
        <v>75</v>
      </c>
      <c r="E24" s="136">
        <v>0.8</v>
      </c>
      <c r="F24" s="136">
        <v>0.8</v>
      </c>
      <c r="G24" s="136"/>
      <c r="H24" s="136"/>
      <c r="I24" s="136"/>
      <c r="J24" s="136"/>
      <c r="K24" s="137"/>
    </row>
    <row r="25" spans="1:11" ht="15" customHeight="1">
      <c r="A25" s="138" t="s">
        <v>67</v>
      </c>
      <c r="B25" s="139" t="s">
        <v>147</v>
      </c>
      <c r="C25" s="139" t="s">
        <v>147</v>
      </c>
      <c r="D25" s="140" t="s">
        <v>19</v>
      </c>
      <c r="E25" s="136">
        <v>3570.682385</v>
      </c>
      <c r="F25" s="136">
        <v>3161.4</v>
      </c>
      <c r="G25" s="136"/>
      <c r="H25" s="136">
        <v>373.5</v>
      </c>
      <c r="I25" s="136"/>
      <c r="J25" s="136"/>
      <c r="K25" s="137">
        <v>35.782385</v>
      </c>
    </row>
    <row r="26" spans="1:11" ht="15" customHeight="1">
      <c r="A26" s="138" t="s">
        <v>46</v>
      </c>
      <c r="B26" s="139" t="s">
        <v>147</v>
      </c>
      <c r="C26" s="139" t="s">
        <v>147</v>
      </c>
      <c r="D26" s="140" t="s">
        <v>70</v>
      </c>
      <c r="E26" s="136">
        <v>3565.182385</v>
      </c>
      <c r="F26" s="136">
        <v>3155.9</v>
      </c>
      <c r="G26" s="136"/>
      <c r="H26" s="136">
        <v>373.5</v>
      </c>
      <c r="I26" s="136"/>
      <c r="J26" s="136"/>
      <c r="K26" s="137">
        <v>35.782385</v>
      </c>
    </row>
    <row r="27" spans="1:11" ht="15" customHeight="1">
      <c r="A27" s="138" t="s">
        <v>100</v>
      </c>
      <c r="B27" s="139" t="s">
        <v>147</v>
      </c>
      <c r="C27" s="139" t="s">
        <v>147</v>
      </c>
      <c r="D27" s="140" t="s">
        <v>55</v>
      </c>
      <c r="E27" s="136">
        <v>3565.182385</v>
      </c>
      <c r="F27" s="136">
        <v>3155.9</v>
      </c>
      <c r="G27" s="136"/>
      <c r="H27" s="136">
        <v>373.5</v>
      </c>
      <c r="I27" s="136"/>
      <c r="J27" s="136"/>
      <c r="K27" s="137">
        <v>35.782385</v>
      </c>
    </row>
    <row r="28" spans="1:11" ht="15" customHeight="1">
      <c r="A28" s="138" t="s">
        <v>123</v>
      </c>
      <c r="B28" s="139" t="s">
        <v>147</v>
      </c>
      <c r="C28" s="139" t="s">
        <v>147</v>
      </c>
      <c r="D28" s="140" t="s">
        <v>81</v>
      </c>
      <c r="E28" s="136">
        <v>5.5</v>
      </c>
      <c r="F28" s="136">
        <v>5.5</v>
      </c>
      <c r="G28" s="136"/>
      <c r="H28" s="136"/>
      <c r="I28" s="136"/>
      <c r="J28" s="136"/>
      <c r="K28" s="137"/>
    </row>
    <row r="29" spans="1:11" ht="15" customHeight="1">
      <c r="A29" s="138" t="s">
        <v>23</v>
      </c>
      <c r="B29" s="139" t="s">
        <v>147</v>
      </c>
      <c r="C29" s="139" t="s">
        <v>147</v>
      </c>
      <c r="D29" s="140" t="s">
        <v>80</v>
      </c>
      <c r="E29" s="136">
        <v>5.5</v>
      </c>
      <c r="F29" s="136">
        <v>5.5</v>
      </c>
      <c r="G29" s="136"/>
      <c r="H29" s="136"/>
      <c r="I29" s="136"/>
      <c r="J29" s="136"/>
      <c r="K29" s="137"/>
    </row>
    <row r="30" spans="1:11" ht="15" customHeight="1">
      <c r="A30" s="138" t="s">
        <v>3</v>
      </c>
      <c r="B30" s="139" t="s">
        <v>147</v>
      </c>
      <c r="C30" s="139" t="s">
        <v>147</v>
      </c>
      <c r="D30" s="140" t="s">
        <v>71</v>
      </c>
      <c r="E30" s="136">
        <v>1952.4</v>
      </c>
      <c r="F30" s="136">
        <v>1469.4</v>
      </c>
      <c r="G30" s="136"/>
      <c r="H30" s="136">
        <v>483</v>
      </c>
      <c r="I30" s="136"/>
      <c r="J30" s="136"/>
      <c r="K30" s="137"/>
    </row>
    <row r="31" spans="1:11" ht="15" customHeight="1">
      <c r="A31" s="138" t="s">
        <v>13</v>
      </c>
      <c r="B31" s="139" t="s">
        <v>147</v>
      </c>
      <c r="C31" s="139" t="s">
        <v>147</v>
      </c>
      <c r="D31" s="140" t="s">
        <v>54</v>
      </c>
      <c r="E31" s="136">
        <v>1020</v>
      </c>
      <c r="F31" s="136">
        <v>1020</v>
      </c>
      <c r="G31" s="136"/>
      <c r="H31" s="136"/>
      <c r="I31" s="136"/>
      <c r="J31" s="136"/>
      <c r="K31" s="137"/>
    </row>
    <row r="32" spans="1:11" ht="15" customHeight="1">
      <c r="A32" s="138" t="s">
        <v>128</v>
      </c>
      <c r="B32" s="139" t="s">
        <v>147</v>
      </c>
      <c r="C32" s="139" t="s">
        <v>147</v>
      </c>
      <c r="D32" s="140" t="s">
        <v>98</v>
      </c>
      <c r="E32" s="136">
        <v>1020</v>
      </c>
      <c r="F32" s="136">
        <v>1020</v>
      </c>
      <c r="G32" s="136"/>
      <c r="H32" s="136"/>
      <c r="I32" s="136"/>
      <c r="J32" s="136"/>
      <c r="K32" s="137"/>
    </row>
    <row r="33" spans="1:11" ht="15" customHeight="1">
      <c r="A33" s="138" t="s">
        <v>7</v>
      </c>
      <c r="B33" s="139" t="s">
        <v>147</v>
      </c>
      <c r="C33" s="139" t="s">
        <v>147</v>
      </c>
      <c r="D33" s="140" t="s">
        <v>99</v>
      </c>
      <c r="E33" s="136">
        <v>96.8</v>
      </c>
      <c r="F33" s="136">
        <v>96.8</v>
      </c>
      <c r="G33" s="136"/>
      <c r="H33" s="136"/>
      <c r="I33" s="136"/>
      <c r="J33" s="136"/>
      <c r="K33" s="137"/>
    </row>
    <row r="34" spans="1:11" ht="15" customHeight="1">
      <c r="A34" s="138" t="s">
        <v>50</v>
      </c>
      <c r="B34" s="139" t="s">
        <v>147</v>
      </c>
      <c r="C34" s="139" t="s">
        <v>147</v>
      </c>
      <c r="D34" s="140" t="s">
        <v>29</v>
      </c>
      <c r="E34" s="136">
        <v>96.8</v>
      </c>
      <c r="F34" s="136">
        <v>96.8</v>
      </c>
      <c r="G34" s="136"/>
      <c r="H34" s="136"/>
      <c r="I34" s="136"/>
      <c r="J34" s="136"/>
      <c r="K34" s="137"/>
    </row>
    <row r="35" spans="1:11" ht="15" customHeight="1">
      <c r="A35" s="138" t="s">
        <v>69</v>
      </c>
      <c r="B35" s="139" t="s">
        <v>147</v>
      </c>
      <c r="C35" s="139" t="s">
        <v>147</v>
      </c>
      <c r="D35" s="140" t="s">
        <v>2</v>
      </c>
      <c r="E35" s="136">
        <v>835.6</v>
      </c>
      <c r="F35" s="136">
        <v>352.6</v>
      </c>
      <c r="G35" s="136"/>
      <c r="H35" s="136">
        <v>483</v>
      </c>
      <c r="I35" s="136"/>
      <c r="J35" s="136"/>
      <c r="K35" s="137"/>
    </row>
    <row r="36" spans="1:11" ht="15" customHeight="1">
      <c r="A36" s="138" t="s">
        <v>119</v>
      </c>
      <c r="B36" s="139" t="s">
        <v>147</v>
      </c>
      <c r="C36" s="139" t="s">
        <v>147</v>
      </c>
      <c r="D36" s="140" t="s">
        <v>28</v>
      </c>
      <c r="E36" s="136">
        <v>835.6</v>
      </c>
      <c r="F36" s="136">
        <v>352.6</v>
      </c>
      <c r="G36" s="136"/>
      <c r="H36" s="136">
        <v>483</v>
      </c>
      <c r="I36" s="136"/>
      <c r="J36" s="136"/>
      <c r="K36" s="137"/>
    </row>
    <row r="37" spans="1:11" ht="15" customHeight="1">
      <c r="A37" s="138" t="s">
        <v>42</v>
      </c>
      <c r="B37" s="139" t="s">
        <v>147</v>
      </c>
      <c r="C37" s="139" t="s">
        <v>147</v>
      </c>
      <c r="D37" s="140" t="s">
        <v>73</v>
      </c>
      <c r="E37" s="136">
        <v>479.6</v>
      </c>
      <c r="F37" s="136">
        <v>277.5</v>
      </c>
      <c r="G37" s="136"/>
      <c r="H37" s="136">
        <v>202.1</v>
      </c>
      <c r="I37" s="136"/>
      <c r="J37" s="136"/>
      <c r="K37" s="137"/>
    </row>
    <row r="38" spans="1:11" ht="15" customHeight="1">
      <c r="A38" s="138" t="s">
        <v>142</v>
      </c>
      <c r="B38" s="139" t="s">
        <v>147</v>
      </c>
      <c r="C38" s="139" t="s">
        <v>147</v>
      </c>
      <c r="D38" s="140" t="s">
        <v>122</v>
      </c>
      <c r="E38" s="136">
        <v>479.6</v>
      </c>
      <c r="F38" s="136">
        <v>277.5</v>
      </c>
      <c r="G38" s="136"/>
      <c r="H38" s="136">
        <v>202.1</v>
      </c>
      <c r="I38" s="136"/>
      <c r="J38" s="136"/>
      <c r="K38" s="137"/>
    </row>
    <row r="39" spans="1:11" ht="15" customHeight="1">
      <c r="A39" s="138" t="s">
        <v>144</v>
      </c>
      <c r="B39" s="139" t="s">
        <v>147</v>
      </c>
      <c r="C39" s="139" t="s">
        <v>147</v>
      </c>
      <c r="D39" s="140" t="s">
        <v>84</v>
      </c>
      <c r="E39" s="136">
        <v>404.2</v>
      </c>
      <c r="F39" s="136">
        <v>202.1</v>
      </c>
      <c r="G39" s="136"/>
      <c r="H39" s="136">
        <v>202.1</v>
      </c>
      <c r="I39" s="136"/>
      <c r="J39" s="136"/>
      <c r="K39" s="137"/>
    </row>
    <row r="40" spans="1:11" ht="15" customHeight="1">
      <c r="A40" s="141" t="s">
        <v>32</v>
      </c>
      <c r="B40" s="142" t="s">
        <v>147</v>
      </c>
      <c r="C40" s="142" t="s">
        <v>147</v>
      </c>
      <c r="D40" s="143" t="s">
        <v>143</v>
      </c>
      <c r="E40" s="144">
        <v>75.4</v>
      </c>
      <c r="F40" s="144">
        <v>75.4</v>
      </c>
      <c r="G40" s="144"/>
      <c r="H40" s="144"/>
      <c r="I40" s="144"/>
      <c r="J40" s="144"/>
      <c r="K40" s="145"/>
    </row>
  </sheetData>
  <sheetProtection/>
  <mergeCells count="44">
    <mergeCell ref="F4:F7"/>
    <mergeCell ref="H4:H7"/>
    <mergeCell ref="I4:I7"/>
    <mergeCell ref="J4:J7"/>
    <mergeCell ref="K4:K7"/>
    <mergeCell ref="C8:C9"/>
    <mergeCell ref="A10:C10"/>
    <mergeCell ref="A11:C11"/>
    <mergeCell ref="G4:G7"/>
    <mergeCell ref="A8:A9"/>
    <mergeCell ref="B8:B9"/>
    <mergeCell ref="A5:C7"/>
    <mergeCell ref="D5:D7"/>
    <mergeCell ref="E4:E7"/>
    <mergeCell ref="A4:D4"/>
    <mergeCell ref="A14:C14"/>
    <mergeCell ref="A15:C15"/>
    <mergeCell ref="A12:C12"/>
    <mergeCell ref="A13:C13"/>
    <mergeCell ref="A18:C18"/>
    <mergeCell ref="A19:C19"/>
    <mergeCell ref="A16:C16"/>
    <mergeCell ref="A17:C17"/>
    <mergeCell ref="A22:C22"/>
    <mergeCell ref="A23:C23"/>
    <mergeCell ref="A20:C20"/>
    <mergeCell ref="A21:C21"/>
    <mergeCell ref="A26:C26"/>
    <mergeCell ref="A27:C27"/>
    <mergeCell ref="A24:C24"/>
    <mergeCell ref="A25:C25"/>
    <mergeCell ref="A30:C30"/>
    <mergeCell ref="A31:C31"/>
    <mergeCell ref="A28:C28"/>
    <mergeCell ref="A29:C29"/>
    <mergeCell ref="A34:C34"/>
    <mergeCell ref="A35:C35"/>
    <mergeCell ref="A32:C32"/>
    <mergeCell ref="A33:C33"/>
    <mergeCell ref="A40:C40"/>
    <mergeCell ref="A38:C38"/>
    <mergeCell ref="A39:C39"/>
    <mergeCell ref="A36:C36"/>
    <mergeCell ref="A37:C3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0" width="17.140625" style="10" customWidth="1"/>
    <col min="11" max="11" width="9.7109375" style="10" customWidth="1"/>
    <col min="12" max="16384" width="9.140625" style="10" customWidth="1"/>
  </cols>
  <sheetData>
    <row r="1" ht="27">
      <c r="F1" s="11" t="s">
        <v>4</v>
      </c>
    </row>
    <row r="2" ht="15">
      <c r="J2" s="12" t="s">
        <v>191</v>
      </c>
    </row>
    <row r="3" spans="1:10" ht="15">
      <c r="A3" s="13" t="s">
        <v>1</v>
      </c>
      <c r="F3" s="14" t="s">
        <v>15</v>
      </c>
      <c r="J3" s="12" t="s">
        <v>197</v>
      </c>
    </row>
    <row r="4" spans="1:10" ht="15" customHeight="1">
      <c r="A4" s="124" t="s">
        <v>117</v>
      </c>
      <c r="B4" s="125" t="s">
        <v>147</v>
      </c>
      <c r="C4" s="125" t="s">
        <v>147</v>
      </c>
      <c r="D4" s="125" t="s">
        <v>147</v>
      </c>
      <c r="E4" s="126" t="s">
        <v>57</v>
      </c>
      <c r="F4" s="126" t="s">
        <v>109</v>
      </c>
      <c r="G4" s="126" t="s">
        <v>11</v>
      </c>
      <c r="H4" s="126" t="s">
        <v>101</v>
      </c>
      <c r="I4" s="126" t="s">
        <v>44</v>
      </c>
      <c r="J4" s="127" t="s">
        <v>18</v>
      </c>
    </row>
    <row r="5" spans="1:10" ht="15" customHeight="1">
      <c r="A5" s="128" t="s">
        <v>56</v>
      </c>
      <c r="B5" s="129" t="s">
        <v>147</v>
      </c>
      <c r="C5" s="129" t="s">
        <v>147</v>
      </c>
      <c r="D5" s="130" t="s">
        <v>129</v>
      </c>
      <c r="E5" s="129" t="s">
        <v>147</v>
      </c>
      <c r="F5" s="129" t="s">
        <v>147</v>
      </c>
      <c r="G5" s="129" t="s">
        <v>147</v>
      </c>
      <c r="H5" s="129" t="s">
        <v>147</v>
      </c>
      <c r="I5" s="129" t="s">
        <v>147</v>
      </c>
      <c r="J5" s="131" t="s">
        <v>147</v>
      </c>
    </row>
    <row r="6" spans="1:10" ht="15" customHeight="1">
      <c r="A6" s="128" t="s">
        <v>147</v>
      </c>
      <c r="B6" s="129" t="s">
        <v>147</v>
      </c>
      <c r="C6" s="129" t="s">
        <v>147</v>
      </c>
      <c r="D6" s="130" t="s">
        <v>147</v>
      </c>
      <c r="E6" s="129" t="s">
        <v>147</v>
      </c>
      <c r="F6" s="129" t="s">
        <v>147</v>
      </c>
      <c r="G6" s="129" t="s">
        <v>147</v>
      </c>
      <c r="H6" s="129" t="s">
        <v>147</v>
      </c>
      <c r="I6" s="129" t="s">
        <v>147</v>
      </c>
      <c r="J6" s="131" t="s">
        <v>147</v>
      </c>
    </row>
    <row r="7" spans="1:10" ht="15" customHeight="1">
      <c r="A7" s="128" t="s">
        <v>147</v>
      </c>
      <c r="B7" s="129" t="s">
        <v>147</v>
      </c>
      <c r="C7" s="129" t="s">
        <v>147</v>
      </c>
      <c r="D7" s="130" t="s">
        <v>147</v>
      </c>
      <c r="E7" s="129" t="s">
        <v>147</v>
      </c>
      <c r="F7" s="129" t="s">
        <v>147</v>
      </c>
      <c r="G7" s="129" t="s">
        <v>147</v>
      </c>
      <c r="H7" s="129" t="s">
        <v>147</v>
      </c>
      <c r="I7" s="129" t="s">
        <v>147</v>
      </c>
      <c r="J7" s="131" t="s">
        <v>147</v>
      </c>
    </row>
    <row r="8" spans="1:10" ht="15" customHeight="1">
      <c r="A8" s="132" t="s">
        <v>20</v>
      </c>
      <c r="B8" s="130" t="s">
        <v>95</v>
      </c>
      <c r="C8" s="130" t="s">
        <v>108</v>
      </c>
      <c r="D8" s="133" t="s">
        <v>12</v>
      </c>
      <c r="E8" s="134" t="s">
        <v>34</v>
      </c>
      <c r="F8" s="134" t="s">
        <v>138</v>
      </c>
      <c r="G8" s="134" t="s">
        <v>53</v>
      </c>
      <c r="H8" s="134" t="s">
        <v>107</v>
      </c>
      <c r="I8" s="134" t="s">
        <v>40</v>
      </c>
      <c r="J8" s="135" t="s">
        <v>132</v>
      </c>
    </row>
    <row r="9" spans="1:10" ht="15" customHeight="1">
      <c r="A9" s="132" t="s">
        <v>147</v>
      </c>
      <c r="B9" s="130" t="s">
        <v>147</v>
      </c>
      <c r="C9" s="130" t="s">
        <v>147</v>
      </c>
      <c r="D9" s="133" t="s">
        <v>47</v>
      </c>
      <c r="E9" s="136">
        <v>36147.715033</v>
      </c>
      <c r="F9" s="136">
        <v>15330.889359</v>
      </c>
      <c r="G9" s="136">
        <v>20816.825674</v>
      </c>
      <c r="H9" s="136"/>
      <c r="I9" s="136"/>
      <c r="J9" s="137"/>
    </row>
    <row r="10" spans="1:10" ht="15" customHeight="1">
      <c r="A10" s="138" t="s">
        <v>105</v>
      </c>
      <c r="B10" s="139" t="s">
        <v>147</v>
      </c>
      <c r="C10" s="139" t="s">
        <v>147</v>
      </c>
      <c r="D10" s="140" t="s">
        <v>14</v>
      </c>
      <c r="E10" s="136">
        <v>31019.132648000003</v>
      </c>
      <c r="F10" s="136">
        <v>10450.506974</v>
      </c>
      <c r="G10" s="136">
        <v>20568.625674000003</v>
      </c>
      <c r="H10" s="136"/>
      <c r="I10" s="136"/>
      <c r="J10" s="137"/>
    </row>
    <row r="11" spans="1:10" ht="15" customHeight="1">
      <c r="A11" s="138" t="s">
        <v>94</v>
      </c>
      <c r="B11" s="139" t="s">
        <v>147</v>
      </c>
      <c r="C11" s="139" t="s">
        <v>147</v>
      </c>
      <c r="D11" s="140" t="s">
        <v>114</v>
      </c>
      <c r="E11" s="136">
        <v>31019.132648000003</v>
      </c>
      <c r="F11" s="136">
        <v>10450.506974</v>
      </c>
      <c r="G11" s="136">
        <v>20568.625674000003</v>
      </c>
      <c r="H11" s="136"/>
      <c r="I11" s="136"/>
      <c r="J11" s="137"/>
    </row>
    <row r="12" spans="1:10" ht="15" customHeight="1">
      <c r="A12" s="138" t="s">
        <v>24</v>
      </c>
      <c r="B12" s="139" t="s">
        <v>147</v>
      </c>
      <c r="C12" s="139" t="s">
        <v>147</v>
      </c>
      <c r="D12" s="140" t="s">
        <v>124</v>
      </c>
      <c r="E12" s="136">
        <v>31019.132648000003</v>
      </c>
      <c r="F12" s="136">
        <v>10450.506974</v>
      </c>
      <c r="G12" s="136">
        <v>20568.625674000003</v>
      </c>
      <c r="H12" s="136"/>
      <c r="I12" s="136"/>
      <c r="J12" s="137"/>
    </row>
    <row r="13" spans="1:10" ht="15" customHeight="1">
      <c r="A13" s="138" t="s">
        <v>65</v>
      </c>
      <c r="B13" s="139" t="s">
        <v>147</v>
      </c>
      <c r="C13" s="139" t="s">
        <v>147</v>
      </c>
      <c r="D13" s="140" t="s">
        <v>90</v>
      </c>
      <c r="E13" s="136">
        <v>145.1</v>
      </c>
      <c r="F13" s="136"/>
      <c r="G13" s="136">
        <v>145.1</v>
      </c>
      <c r="H13" s="136"/>
      <c r="I13" s="136"/>
      <c r="J13" s="137"/>
    </row>
    <row r="14" spans="1:10" ht="15" customHeight="1">
      <c r="A14" s="138" t="s">
        <v>139</v>
      </c>
      <c r="B14" s="139" t="s">
        <v>147</v>
      </c>
      <c r="C14" s="139" t="s">
        <v>147</v>
      </c>
      <c r="D14" s="140" t="s">
        <v>30</v>
      </c>
      <c r="E14" s="136">
        <v>80</v>
      </c>
      <c r="F14" s="136"/>
      <c r="G14" s="136">
        <v>80</v>
      </c>
      <c r="H14" s="136"/>
      <c r="I14" s="136"/>
      <c r="J14" s="137"/>
    </row>
    <row r="15" spans="1:10" ht="15" customHeight="1">
      <c r="A15" s="138" t="s">
        <v>110</v>
      </c>
      <c r="B15" s="139" t="s">
        <v>147</v>
      </c>
      <c r="C15" s="139" t="s">
        <v>147</v>
      </c>
      <c r="D15" s="140" t="s">
        <v>93</v>
      </c>
      <c r="E15" s="136">
        <v>80</v>
      </c>
      <c r="F15" s="136"/>
      <c r="G15" s="136">
        <v>80</v>
      </c>
      <c r="H15" s="136"/>
      <c r="I15" s="136"/>
      <c r="J15" s="137"/>
    </row>
    <row r="16" spans="1:10" ht="15" customHeight="1">
      <c r="A16" s="138" t="s">
        <v>51</v>
      </c>
      <c r="B16" s="139" t="s">
        <v>147</v>
      </c>
      <c r="C16" s="139" t="s">
        <v>147</v>
      </c>
      <c r="D16" s="140" t="s">
        <v>126</v>
      </c>
      <c r="E16" s="136">
        <v>5.1</v>
      </c>
      <c r="F16" s="136"/>
      <c r="G16" s="136">
        <v>5.1</v>
      </c>
      <c r="H16" s="136"/>
      <c r="I16" s="136"/>
      <c r="J16" s="137"/>
    </row>
    <row r="17" spans="1:10" ht="15" customHeight="1">
      <c r="A17" s="138" t="s">
        <v>92</v>
      </c>
      <c r="B17" s="139" t="s">
        <v>147</v>
      </c>
      <c r="C17" s="139" t="s">
        <v>147</v>
      </c>
      <c r="D17" s="140" t="s">
        <v>85</v>
      </c>
      <c r="E17" s="136">
        <v>5.1</v>
      </c>
      <c r="F17" s="136"/>
      <c r="G17" s="136">
        <v>5.1</v>
      </c>
      <c r="H17" s="136"/>
      <c r="I17" s="136"/>
      <c r="J17" s="137"/>
    </row>
    <row r="18" spans="1:10" ht="15" customHeight="1">
      <c r="A18" s="138" t="s">
        <v>104</v>
      </c>
      <c r="B18" s="139" t="s">
        <v>147</v>
      </c>
      <c r="C18" s="139" t="s">
        <v>147</v>
      </c>
      <c r="D18" s="140" t="s">
        <v>5</v>
      </c>
      <c r="E18" s="136">
        <v>40</v>
      </c>
      <c r="F18" s="136"/>
      <c r="G18" s="136">
        <v>40</v>
      </c>
      <c r="H18" s="136"/>
      <c r="I18" s="136"/>
      <c r="J18" s="137"/>
    </row>
    <row r="19" spans="1:10" ht="15" customHeight="1">
      <c r="A19" s="138" t="s">
        <v>135</v>
      </c>
      <c r="B19" s="139" t="s">
        <v>147</v>
      </c>
      <c r="C19" s="139" t="s">
        <v>147</v>
      </c>
      <c r="D19" s="140" t="s">
        <v>59</v>
      </c>
      <c r="E19" s="136">
        <v>40</v>
      </c>
      <c r="F19" s="136"/>
      <c r="G19" s="136">
        <v>40</v>
      </c>
      <c r="H19" s="136"/>
      <c r="I19" s="136"/>
      <c r="J19" s="137"/>
    </row>
    <row r="20" spans="1:10" ht="15" customHeight="1">
      <c r="A20" s="138" t="s">
        <v>41</v>
      </c>
      <c r="B20" s="139" t="s">
        <v>147</v>
      </c>
      <c r="C20" s="139" t="s">
        <v>147</v>
      </c>
      <c r="D20" s="140" t="s">
        <v>121</v>
      </c>
      <c r="E20" s="136">
        <v>20</v>
      </c>
      <c r="F20" s="136"/>
      <c r="G20" s="136">
        <v>20</v>
      </c>
      <c r="H20" s="136"/>
      <c r="I20" s="136"/>
      <c r="J20" s="137"/>
    </row>
    <row r="21" spans="1:10" ht="15" customHeight="1">
      <c r="A21" s="138" t="s">
        <v>118</v>
      </c>
      <c r="B21" s="139" t="s">
        <v>147</v>
      </c>
      <c r="C21" s="139" t="s">
        <v>147</v>
      </c>
      <c r="D21" s="140" t="s">
        <v>91</v>
      </c>
      <c r="E21" s="136">
        <v>20</v>
      </c>
      <c r="F21" s="136"/>
      <c r="G21" s="136">
        <v>20</v>
      </c>
      <c r="H21" s="136"/>
      <c r="I21" s="136"/>
      <c r="J21" s="137"/>
    </row>
    <row r="22" spans="1:10" ht="15" customHeight="1">
      <c r="A22" s="138" t="s">
        <v>134</v>
      </c>
      <c r="B22" s="139" t="s">
        <v>147</v>
      </c>
      <c r="C22" s="139" t="s">
        <v>147</v>
      </c>
      <c r="D22" s="140" t="s">
        <v>133</v>
      </c>
      <c r="E22" s="136">
        <v>0.8</v>
      </c>
      <c r="F22" s="136"/>
      <c r="G22" s="136">
        <v>0.8</v>
      </c>
      <c r="H22" s="136"/>
      <c r="I22" s="136"/>
      <c r="J22" s="137"/>
    </row>
    <row r="23" spans="1:10" ht="15" customHeight="1">
      <c r="A23" s="138" t="s">
        <v>64</v>
      </c>
      <c r="B23" s="139" t="s">
        <v>147</v>
      </c>
      <c r="C23" s="139" t="s">
        <v>147</v>
      </c>
      <c r="D23" s="140" t="s">
        <v>26</v>
      </c>
      <c r="E23" s="136">
        <v>0.8</v>
      </c>
      <c r="F23" s="136"/>
      <c r="G23" s="136">
        <v>0.8</v>
      </c>
      <c r="H23" s="136"/>
      <c r="I23" s="136"/>
      <c r="J23" s="137"/>
    </row>
    <row r="24" spans="1:10" ht="15" customHeight="1">
      <c r="A24" s="138" t="s">
        <v>62</v>
      </c>
      <c r="B24" s="139" t="s">
        <v>147</v>
      </c>
      <c r="C24" s="139" t="s">
        <v>147</v>
      </c>
      <c r="D24" s="140" t="s">
        <v>75</v>
      </c>
      <c r="E24" s="136">
        <v>0.8</v>
      </c>
      <c r="F24" s="136"/>
      <c r="G24" s="136">
        <v>0.8</v>
      </c>
      <c r="H24" s="136"/>
      <c r="I24" s="136"/>
      <c r="J24" s="137"/>
    </row>
    <row r="25" spans="1:10" ht="15" customHeight="1">
      <c r="A25" s="138" t="s">
        <v>67</v>
      </c>
      <c r="B25" s="139" t="s">
        <v>147</v>
      </c>
      <c r="C25" s="139" t="s">
        <v>147</v>
      </c>
      <c r="D25" s="140" t="s">
        <v>19</v>
      </c>
      <c r="E25" s="136">
        <v>3570.682385</v>
      </c>
      <c r="F25" s="136">
        <v>3565.182385</v>
      </c>
      <c r="G25" s="136">
        <v>5.5</v>
      </c>
      <c r="H25" s="136"/>
      <c r="I25" s="136"/>
      <c r="J25" s="137"/>
    </row>
    <row r="26" spans="1:10" ht="15" customHeight="1">
      <c r="A26" s="138" t="s">
        <v>46</v>
      </c>
      <c r="B26" s="139" t="s">
        <v>147</v>
      </c>
      <c r="C26" s="139" t="s">
        <v>147</v>
      </c>
      <c r="D26" s="140" t="s">
        <v>70</v>
      </c>
      <c r="E26" s="136">
        <v>3565.182385</v>
      </c>
      <c r="F26" s="136">
        <v>3565.182385</v>
      </c>
      <c r="G26" s="136"/>
      <c r="H26" s="136"/>
      <c r="I26" s="136"/>
      <c r="J26" s="137"/>
    </row>
    <row r="27" spans="1:10" ht="15" customHeight="1">
      <c r="A27" s="138" t="s">
        <v>100</v>
      </c>
      <c r="B27" s="139" t="s">
        <v>147</v>
      </c>
      <c r="C27" s="139" t="s">
        <v>147</v>
      </c>
      <c r="D27" s="140" t="s">
        <v>55</v>
      </c>
      <c r="E27" s="136">
        <v>3565.182385</v>
      </c>
      <c r="F27" s="136">
        <v>3565.182385</v>
      </c>
      <c r="G27" s="136"/>
      <c r="H27" s="136"/>
      <c r="I27" s="136"/>
      <c r="J27" s="137"/>
    </row>
    <row r="28" spans="1:10" ht="15" customHeight="1">
      <c r="A28" s="138" t="s">
        <v>123</v>
      </c>
      <c r="B28" s="139" t="s">
        <v>147</v>
      </c>
      <c r="C28" s="139" t="s">
        <v>147</v>
      </c>
      <c r="D28" s="140" t="s">
        <v>81</v>
      </c>
      <c r="E28" s="136">
        <v>5.5</v>
      </c>
      <c r="F28" s="136"/>
      <c r="G28" s="136">
        <v>5.5</v>
      </c>
      <c r="H28" s="136"/>
      <c r="I28" s="136"/>
      <c r="J28" s="137"/>
    </row>
    <row r="29" spans="1:10" ht="15" customHeight="1">
      <c r="A29" s="138" t="s">
        <v>23</v>
      </c>
      <c r="B29" s="139" t="s">
        <v>147</v>
      </c>
      <c r="C29" s="139" t="s">
        <v>147</v>
      </c>
      <c r="D29" s="140" t="s">
        <v>80</v>
      </c>
      <c r="E29" s="136">
        <v>5.5</v>
      </c>
      <c r="F29" s="136"/>
      <c r="G29" s="136">
        <v>5.5</v>
      </c>
      <c r="H29" s="136"/>
      <c r="I29" s="136"/>
      <c r="J29" s="137"/>
    </row>
    <row r="30" spans="1:10" ht="15" customHeight="1">
      <c r="A30" s="138" t="s">
        <v>3</v>
      </c>
      <c r="B30" s="139" t="s">
        <v>147</v>
      </c>
      <c r="C30" s="139" t="s">
        <v>147</v>
      </c>
      <c r="D30" s="140" t="s">
        <v>71</v>
      </c>
      <c r="E30" s="136">
        <v>932.4</v>
      </c>
      <c r="F30" s="136">
        <v>835.6</v>
      </c>
      <c r="G30" s="136">
        <v>96.8</v>
      </c>
      <c r="H30" s="136"/>
      <c r="I30" s="136"/>
      <c r="J30" s="137"/>
    </row>
    <row r="31" spans="1:10" ht="15" customHeight="1">
      <c r="A31" s="138" t="s">
        <v>7</v>
      </c>
      <c r="B31" s="139" t="s">
        <v>147</v>
      </c>
      <c r="C31" s="139" t="s">
        <v>147</v>
      </c>
      <c r="D31" s="140" t="s">
        <v>99</v>
      </c>
      <c r="E31" s="136">
        <v>96.8</v>
      </c>
      <c r="F31" s="136"/>
      <c r="G31" s="136">
        <v>96.8</v>
      </c>
      <c r="H31" s="136"/>
      <c r="I31" s="136"/>
      <c r="J31" s="137"/>
    </row>
    <row r="32" spans="1:10" ht="15" customHeight="1">
      <c r="A32" s="138" t="s">
        <v>50</v>
      </c>
      <c r="B32" s="139" t="s">
        <v>147</v>
      </c>
      <c r="C32" s="139" t="s">
        <v>147</v>
      </c>
      <c r="D32" s="140" t="s">
        <v>29</v>
      </c>
      <c r="E32" s="136">
        <v>96.8</v>
      </c>
      <c r="F32" s="136"/>
      <c r="G32" s="136">
        <v>96.8</v>
      </c>
      <c r="H32" s="136"/>
      <c r="I32" s="136"/>
      <c r="J32" s="137"/>
    </row>
    <row r="33" spans="1:10" ht="15" customHeight="1">
      <c r="A33" s="138" t="s">
        <v>69</v>
      </c>
      <c r="B33" s="139" t="s">
        <v>147</v>
      </c>
      <c r="C33" s="139" t="s">
        <v>147</v>
      </c>
      <c r="D33" s="140" t="s">
        <v>2</v>
      </c>
      <c r="E33" s="136">
        <v>835.6</v>
      </c>
      <c r="F33" s="136">
        <v>835.6</v>
      </c>
      <c r="G33" s="136"/>
      <c r="H33" s="136"/>
      <c r="I33" s="136"/>
      <c r="J33" s="137"/>
    </row>
    <row r="34" spans="1:10" ht="15" customHeight="1">
      <c r="A34" s="138" t="s">
        <v>119</v>
      </c>
      <c r="B34" s="139" t="s">
        <v>147</v>
      </c>
      <c r="C34" s="139" t="s">
        <v>147</v>
      </c>
      <c r="D34" s="140" t="s">
        <v>28</v>
      </c>
      <c r="E34" s="136">
        <v>835.6</v>
      </c>
      <c r="F34" s="136">
        <v>835.6</v>
      </c>
      <c r="G34" s="136"/>
      <c r="H34" s="136"/>
      <c r="I34" s="136"/>
      <c r="J34" s="137"/>
    </row>
    <row r="35" spans="1:10" ht="15" customHeight="1">
      <c r="A35" s="138" t="s">
        <v>42</v>
      </c>
      <c r="B35" s="139" t="s">
        <v>147</v>
      </c>
      <c r="C35" s="139" t="s">
        <v>147</v>
      </c>
      <c r="D35" s="140" t="s">
        <v>73</v>
      </c>
      <c r="E35" s="136">
        <v>479.6</v>
      </c>
      <c r="F35" s="136">
        <v>479.6</v>
      </c>
      <c r="G35" s="136"/>
      <c r="H35" s="136"/>
      <c r="I35" s="136"/>
      <c r="J35" s="137"/>
    </row>
    <row r="36" spans="1:10" ht="15" customHeight="1">
      <c r="A36" s="138" t="s">
        <v>142</v>
      </c>
      <c r="B36" s="139" t="s">
        <v>147</v>
      </c>
      <c r="C36" s="139" t="s">
        <v>147</v>
      </c>
      <c r="D36" s="140" t="s">
        <v>122</v>
      </c>
      <c r="E36" s="136">
        <v>479.6</v>
      </c>
      <c r="F36" s="136">
        <v>479.6</v>
      </c>
      <c r="G36" s="136"/>
      <c r="H36" s="136"/>
      <c r="I36" s="136"/>
      <c r="J36" s="137"/>
    </row>
    <row r="37" spans="1:10" ht="15" customHeight="1">
      <c r="A37" s="138" t="s">
        <v>144</v>
      </c>
      <c r="B37" s="139" t="s">
        <v>147</v>
      </c>
      <c r="C37" s="139" t="s">
        <v>147</v>
      </c>
      <c r="D37" s="140" t="s">
        <v>84</v>
      </c>
      <c r="E37" s="136">
        <v>404.2</v>
      </c>
      <c r="F37" s="136">
        <v>404.2</v>
      </c>
      <c r="G37" s="136"/>
      <c r="H37" s="136"/>
      <c r="I37" s="136"/>
      <c r="J37" s="137"/>
    </row>
    <row r="38" spans="1:10" ht="15" customHeight="1">
      <c r="A38" s="141" t="s">
        <v>32</v>
      </c>
      <c r="B38" s="142" t="s">
        <v>147</v>
      </c>
      <c r="C38" s="142" t="s">
        <v>147</v>
      </c>
      <c r="D38" s="143" t="s">
        <v>143</v>
      </c>
      <c r="E38" s="144">
        <v>75.4</v>
      </c>
      <c r="F38" s="144">
        <v>75.4</v>
      </c>
      <c r="G38" s="144"/>
      <c r="H38" s="144"/>
      <c r="I38" s="144"/>
      <c r="J38" s="145"/>
    </row>
    <row r="40" ht="15">
      <c r="F40" s="14"/>
    </row>
  </sheetData>
  <sheetProtection/>
  <mergeCells count="41">
    <mergeCell ref="D5:D7"/>
    <mergeCell ref="E4:E7"/>
    <mergeCell ref="F4:F7"/>
    <mergeCell ref="A4:D4"/>
    <mergeCell ref="A8:A9"/>
    <mergeCell ref="B8:B9"/>
    <mergeCell ref="C8:C9"/>
    <mergeCell ref="A5:C7"/>
    <mergeCell ref="G4:G7"/>
    <mergeCell ref="H4:H7"/>
    <mergeCell ref="I4:I7"/>
    <mergeCell ref="J4:J7"/>
    <mergeCell ref="A12:C12"/>
    <mergeCell ref="A13:C13"/>
    <mergeCell ref="A10:C10"/>
    <mergeCell ref="A11:C11"/>
    <mergeCell ref="A16:C16"/>
    <mergeCell ref="A17:C17"/>
    <mergeCell ref="A14:C14"/>
    <mergeCell ref="A15:C15"/>
    <mergeCell ref="A20:C20"/>
    <mergeCell ref="A21:C21"/>
    <mergeCell ref="A18:C18"/>
    <mergeCell ref="A19:C19"/>
    <mergeCell ref="A24:C24"/>
    <mergeCell ref="A25:C25"/>
    <mergeCell ref="A22:C22"/>
    <mergeCell ref="A23:C23"/>
    <mergeCell ref="A28:C28"/>
    <mergeCell ref="A29:C29"/>
    <mergeCell ref="A26:C26"/>
    <mergeCell ref="A27:C27"/>
    <mergeCell ref="A32:C32"/>
    <mergeCell ref="A33:C33"/>
    <mergeCell ref="A30:C30"/>
    <mergeCell ref="A31:C31"/>
    <mergeCell ref="A38:C38"/>
    <mergeCell ref="A36:C36"/>
    <mergeCell ref="A37:C37"/>
    <mergeCell ref="A34:C34"/>
    <mergeCell ref="A35:C3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38"/>
  <sheetViews>
    <sheetView workbookViewId="0" topLeftCell="A1">
      <selection activeCell="E16" sqref="E16"/>
    </sheetView>
  </sheetViews>
  <sheetFormatPr defaultColWidth="9.140625" defaultRowHeight="12.75"/>
  <cols>
    <col min="1" max="1" width="2.57421875" style="17" customWidth="1"/>
    <col min="2" max="2" width="31.140625" style="17" customWidth="1"/>
    <col min="3" max="3" width="16.00390625" style="17" customWidth="1"/>
    <col min="4" max="4" width="29.421875" style="17" customWidth="1"/>
    <col min="5" max="5" width="16.00390625" style="17" customWidth="1"/>
    <col min="6" max="16384" width="9.140625" style="17" customWidth="1"/>
  </cols>
  <sheetData>
    <row r="1" spans="2:5" ht="22.5" customHeight="1">
      <c r="B1" s="16" t="s">
        <v>148</v>
      </c>
      <c r="C1" s="16"/>
      <c r="D1" s="16"/>
      <c r="E1" s="16"/>
    </row>
    <row r="2" spans="2:5" ht="15" customHeight="1">
      <c r="B2" s="18"/>
      <c r="C2" s="19"/>
      <c r="D2" s="19"/>
      <c r="E2" s="20" t="s">
        <v>192</v>
      </c>
    </row>
    <row r="3" spans="2:5" ht="15" customHeight="1" thickBot="1">
      <c r="B3" s="21" t="s">
        <v>1</v>
      </c>
      <c r="C3" s="22" t="s">
        <v>15</v>
      </c>
      <c r="D3" s="19"/>
      <c r="E3" s="20" t="s">
        <v>197</v>
      </c>
    </row>
    <row r="4" spans="2:5" ht="15" customHeight="1">
      <c r="B4" s="32" t="s">
        <v>149</v>
      </c>
      <c r="C4" s="33" t="s">
        <v>149</v>
      </c>
      <c r="D4" s="33" t="s">
        <v>150</v>
      </c>
      <c r="E4" s="34" t="s">
        <v>150</v>
      </c>
    </row>
    <row r="5" spans="2:5" ht="14.25" customHeight="1">
      <c r="B5" s="35" t="s">
        <v>151</v>
      </c>
      <c r="C5" s="25" t="s">
        <v>61</v>
      </c>
      <c r="D5" s="25" t="s">
        <v>152</v>
      </c>
      <c r="E5" s="36" t="s">
        <v>61</v>
      </c>
    </row>
    <row r="6" spans="2:5" ht="30" customHeight="1">
      <c r="B6" s="35" t="s">
        <v>151</v>
      </c>
      <c r="C6" s="25" t="s">
        <v>61</v>
      </c>
      <c r="D6" s="25" t="s">
        <v>152</v>
      </c>
      <c r="E6" s="36"/>
    </row>
    <row r="7" spans="2:5" ht="15" customHeight="1">
      <c r="B7" s="37" t="s">
        <v>153</v>
      </c>
      <c r="C7" s="26">
        <v>1</v>
      </c>
      <c r="D7" s="26" t="s">
        <v>153</v>
      </c>
      <c r="E7" s="38">
        <v>1</v>
      </c>
    </row>
    <row r="8" spans="2:5" ht="15" customHeight="1">
      <c r="B8" s="39" t="s">
        <v>154</v>
      </c>
      <c r="C8" s="28">
        <v>25966.442442</v>
      </c>
      <c r="D8" s="29" t="s">
        <v>43</v>
      </c>
      <c r="E8" s="40"/>
    </row>
    <row r="9" spans="2:5" ht="15" customHeight="1">
      <c r="B9" s="39" t="s">
        <v>155</v>
      </c>
      <c r="C9" s="28"/>
      <c r="D9" s="29" t="s">
        <v>9</v>
      </c>
      <c r="E9" s="40"/>
    </row>
    <row r="10" spans="2:5" ht="15" customHeight="1">
      <c r="B10" s="39"/>
      <c r="C10" s="30"/>
      <c r="D10" s="29" t="s">
        <v>137</v>
      </c>
      <c r="E10" s="40"/>
    </row>
    <row r="11" spans="2:5" ht="15" customHeight="1">
      <c r="B11" s="39"/>
      <c r="C11" s="30"/>
      <c r="D11" s="29" t="s">
        <v>131</v>
      </c>
      <c r="E11" s="40"/>
    </row>
    <row r="12" spans="2:5" ht="15" customHeight="1">
      <c r="B12" s="39"/>
      <c r="C12" s="30"/>
      <c r="D12" s="29" t="s">
        <v>31</v>
      </c>
      <c r="E12" s="40">
        <v>23041.928434</v>
      </c>
    </row>
    <row r="13" spans="2:5" ht="15" customHeight="1">
      <c r="B13" s="39"/>
      <c r="C13" s="30"/>
      <c r="D13" s="29" t="s">
        <v>103</v>
      </c>
      <c r="E13" s="40">
        <v>145.1</v>
      </c>
    </row>
    <row r="14" spans="2:5" ht="15" customHeight="1">
      <c r="B14" s="39"/>
      <c r="C14" s="30"/>
      <c r="D14" s="29" t="s">
        <v>8</v>
      </c>
      <c r="E14" s="40">
        <v>0.8</v>
      </c>
    </row>
    <row r="15" spans="2:5" ht="15" customHeight="1">
      <c r="B15" s="39"/>
      <c r="C15" s="30"/>
      <c r="D15" s="29" t="s">
        <v>10</v>
      </c>
      <c r="E15" s="40">
        <v>3161.4</v>
      </c>
    </row>
    <row r="16" spans="2:5" ht="15" customHeight="1">
      <c r="B16" s="39"/>
      <c r="C16" s="30"/>
      <c r="D16" s="29" t="s">
        <v>127</v>
      </c>
      <c r="E16" s="40">
        <v>449.4</v>
      </c>
    </row>
    <row r="17" spans="2:5" ht="15" customHeight="1">
      <c r="B17" s="39"/>
      <c r="C17" s="30"/>
      <c r="D17" s="29" t="s">
        <v>87</v>
      </c>
      <c r="E17" s="40"/>
    </row>
    <row r="18" spans="2:5" ht="15" customHeight="1">
      <c r="B18" s="39"/>
      <c r="C18" s="30"/>
      <c r="D18" s="29" t="s">
        <v>74</v>
      </c>
      <c r="E18" s="40"/>
    </row>
    <row r="19" spans="2:5" ht="15" customHeight="1">
      <c r="B19" s="39"/>
      <c r="C19" s="30"/>
      <c r="D19" s="29" t="s">
        <v>146</v>
      </c>
      <c r="E19" s="40"/>
    </row>
    <row r="20" spans="2:5" ht="15" customHeight="1">
      <c r="B20" s="39"/>
      <c r="C20" s="30"/>
      <c r="D20" s="29" t="s">
        <v>68</v>
      </c>
      <c r="E20" s="40"/>
    </row>
    <row r="21" spans="2:5" ht="15" customHeight="1">
      <c r="B21" s="39"/>
      <c r="C21" s="30"/>
      <c r="D21" s="29" t="s">
        <v>112</v>
      </c>
      <c r="E21" s="40"/>
    </row>
    <row r="22" spans="2:5" ht="15" customHeight="1">
      <c r="B22" s="39"/>
      <c r="C22" s="30"/>
      <c r="D22" s="29" t="s">
        <v>16</v>
      </c>
      <c r="E22" s="40"/>
    </row>
    <row r="23" spans="2:5" ht="15" customHeight="1">
      <c r="B23" s="39"/>
      <c r="C23" s="30"/>
      <c r="D23" s="29" t="s">
        <v>82</v>
      </c>
      <c r="E23" s="40"/>
    </row>
    <row r="24" spans="2:5" ht="15" customHeight="1">
      <c r="B24" s="39"/>
      <c r="C24" s="30"/>
      <c r="D24" s="29" t="s">
        <v>36</v>
      </c>
      <c r="E24" s="40"/>
    </row>
    <row r="25" spans="2:5" ht="15" customHeight="1">
      <c r="B25" s="39"/>
      <c r="C25" s="30"/>
      <c r="D25" s="29" t="s">
        <v>17</v>
      </c>
      <c r="E25" s="40"/>
    </row>
    <row r="26" spans="2:5" ht="15" customHeight="1">
      <c r="B26" s="39"/>
      <c r="C26" s="30"/>
      <c r="D26" s="29" t="s">
        <v>37</v>
      </c>
      <c r="E26" s="40">
        <v>277.5</v>
      </c>
    </row>
    <row r="27" spans="2:5" ht="15" customHeight="1">
      <c r="B27" s="39"/>
      <c r="C27" s="30"/>
      <c r="D27" s="29" t="s">
        <v>130</v>
      </c>
      <c r="E27" s="40"/>
    </row>
    <row r="28" spans="2:5" ht="15" customHeight="1">
      <c r="B28" s="39"/>
      <c r="C28" s="30"/>
      <c r="D28" s="29" t="s">
        <v>45</v>
      </c>
      <c r="E28" s="40"/>
    </row>
    <row r="29" spans="2:5" ht="15" customHeight="1">
      <c r="B29" s="39"/>
      <c r="C29" s="30"/>
      <c r="D29" s="29" t="s">
        <v>125</v>
      </c>
      <c r="E29" s="40"/>
    </row>
    <row r="30" spans="2:5" ht="15" customHeight="1">
      <c r="B30" s="39"/>
      <c r="C30" s="30"/>
      <c r="D30" s="29" t="s">
        <v>136</v>
      </c>
      <c r="E30" s="40"/>
    </row>
    <row r="31" spans="2:5" ht="15" customHeight="1">
      <c r="B31" s="41" t="s">
        <v>145</v>
      </c>
      <c r="C31" s="28">
        <v>25966.442442</v>
      </c>
      <c r="D31" s="31" t="s">
        <v>57</v>
      </c>
      <c r="E31" s="40">
        <v>27076.128434</v>
      </c>
    </row>
    <row r="32" spans="2:5" ht="15" customHeight="1">
      <c r="B32" s="39"/>
      <c r="C32" s="30"/>
      <c r="D32" s="26"/>
      <c r="E32" s="42"/>
    </row>
    <row r="33" spans="2:5" ht="15" customHeight="1">
      <c r="B33" s="39" t="s">
        <v>156</v>
      </c>
      <c r="C33" s="28">
        <v>8889.503524</v>
      </c>
      <c r="D33" s="27" t="s">
        <v>159</v>
      </c>
      <c r="E33" s="40">
        <v>7779.817531999999</v>
      </c>
    </row>
    <row r="34" spans="2:5" ht="15" customHeight="1">
      <c r="B34" s="39" t="s">
        <v>154</v>
      </c>
      <c r="C34" s="28">
        <v>8889.503524</v>
      </c>
      <c r="D34" s="27" t="s">
        <v>157</v>
      </c>
      <c r="E34" s="40"/>
    </row>
    <row r="35" spans="2:5" ht="15" customHeight="1">
      <c r="B35" s="39" t="s">
        <v>155</v>
      </c>
      <c r="C35" s="28"/>
      <c r="D35" s="27" t="s">
        <v>158</v>
      </c>
      <c r="E35" s="40">
        <v>7779.817531999999</v>
      </c>
    </row>
    <row r="36" spans="2:5" ht="15" customHeight="1">
      <c r="B36" s="39"/>
      <c r="C36" s="30"/>
      <c r="D36" s="27"/>
      <c r="E36" s="42"/>
    </row>
    <row r="37" spans="2:5" ht="15" customHeight="1" thickBot="1">
      <c r="B37" s="43" t="s">
        <v>52</v>
      </c>
      <c r="C37" s="44">
        <v>34855.945966</v>
      </c>
      <c r="D37" s="45" t="s">
        <v>52</v>
      </c>
      <c r="E37" s="46">
        <v>34855.945966</v>
      </c>
    </row>
    <row r="38" spans="2:5" ht="15" customHeight="1">
      <c r="B38" s="23"/>
      <c r="C38" s="24"/>
      <c r="D38" s="24"/>
      <c r="E38" s="19"/>
    </row>
  </sheetData>
  <mergeCells count="8">
    <mergeCell ref="B1:E1"/>
    <mergeCell ref="B4:C4"/>
    <mergeCell ref="D4:E4"/>
    <mergeCell ref="B5:B6"/>
    <mergeCell ref="E5:E6"/>
    <mergeCell ref="C5:C6"/>
    <mergeCell ref="D5:D6"/>
    <mergeCell ref="B38:D38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workbookViewId="0" topLeftCell="A1">
      <selection activeCell="F33" sqref="F33"/>
    </sheetView>
  </sheetViews>
  <sheetFormatPr defaultColWidth="9.140625" defaultRowHeight="12.75"/>
  <cols>
    <col min="1" max="3" width="3.140625" style="17" customWidth="1"/>
    <col min="4" max="4" width="30.00390625" style="17" customWidth="1"/>
    <col min="5" max="7" width="16.00390625" style="17" customWidth="1"/>
    <col min="8" max="16384" width="9.140625" style="17" customWidth="1"/>
  </cols>
  <sheetData>
    <row r="1" spans="1:7" ht="22.5" customHeight="1">
      <c r="A1" s="47" t="s">
        <v>188</v>
      </c>
      <c r="B1" s="47"/>
      <c r="C1" s="47"/>
      <c r="D1" s="47"/>
      <c r="E1" s="47"/>
      <c r="F1" s="47"/>
      <c r="G1" s="47"/>
    </row>
    <row r="2" spans="1:7" ht="15" customHeight="1">
      <c r="A2" s="18"/>
      <c r="B2" s="19"/>
      <c r="C2" s="19"/>
      <c r="D2" s="19"/>
      <c r="E2" s="19"/>
      <c r="F2" s="19"/>
      <c r="G2" s="20" t="s">
        <v>193</v>
      </c>
    </row>
    <row r="3" spans="1:7" ht="15" customHeight="1" thickBot="1">
      <c r="A3" s="21" t="s">
        <v>1</v>
      </c>
      <c r="B3" s="19"/>
      <c r="C3" s="19"/>
      <c r="D3" s="19"/>
      <c r="E3" s="22" t="s">
        <v>15</v>
      </c>
      <c r="F3" s="19"/>
      <c r="G3" s="20" t="s">
        <v>197</v>
      </c>
    </row>
    <row r="4" spans="1:7" ht="15" customHeight="1">
      <c r="A4" s="56" t="s">
        <v>56</v>
      </c>
      <c r="B4" s="57" t="s">
        <v>56</v>
      </c>
      <c r="C4" s="57" t="s">
        <v>56</v>
      </c>
      <c r="D4" s="57" t="s">
        <v>129</v>
      </c>
      <c r="E4" s="57" t="s">
        <v>47</v>
      </c>
      <c r="F4" s="57" t="s">
        <v>109</v>
      </c>
      <c r="G4" s="58" t="s">
        <v>11</v>
      </c>
    </row>
    <row r="5" spans="1:7" ht="13.5" customHeight="1">
      <c r="A5" s="59" t="s">
        <v>56</v>
      </c>
      <c r="B5" s="48" t="s">
        <v>56</v>
      </c>
      <c r="C5" s="48" t="s">
        <v>56</v>
      </c>
      <c r="D5" s="48" t="s">
        <v>129</v>
      </c>
      <c r="E5" s="48" t="s">
        <v>47</v>
      </c>
      <c r="F5" s="48"/>
      <c r="G5" s="60"/>
    </row>
    <row r="6" spans="1:7" ht="30" customHeight="1">
      <c r="A6" s="59" t="s">
        <v>56</v>
      </c>
      <c r="B6" s="48" t="s">
        <v>56</v>
      </c>
      <c r="C6" s="48" t="s">
        <v>56</v>
      </c>
      <c r="D6" s="48" t="s">
        <v>129</v>
      </c>
      <c r="E6" s="48" t="s">
        <v>47</v>
      </c>
      <c r="F6" s="48"/>
      <c r="G6" s="60"/>
    </row>
    <row r="7" spans="1:7" ht="15" customHeight="1">
      <c r="A7" s="59" t="s">
        <v>20</v>
      </c>
      <c r="B7" s="48" t="s">
        <v>95</v>
      </c>
      <c r="C7" s="48" t="s">
        <v>108</v>
      </c>
      <c r="D7" s="49" t="s">
        <v>12</v>
      </c>
      <c r="E7" s="50">
        <v>1</v>
      </c>
      <c r="F7" s="50">
        <v>2</v>
      </c>
      <c r="G7" s="61">
        <v>3</v>
      </c>
    </row>
    <row r="8" spans="1:7" ht="15" customHeight="1">
      <c r="A8" s="59" t="s">
        <v>20</v>
      </c>
      <c r="B8" s="48" t="s">
        <v>95</v>
      </c>
      <c r="C8" s="48" t="s">
        <v>108</v>
      </c>
      <c r="D8" s="51" t="s">
        <v>47</v>
      </c>
      <c r="E8" s="52">
        <v>27076.128434</v>
      </c>
      <c r="F8" s="52">
        <v>8914.8</v>
      </c>
      <c r="G8" s="62">
        <v>18161.328434</v>
      </c>
    </row>
    <row r="9" spans="1:7" ht="15" customHeight="1">
      <c r="A9" s="63" t="s">
        <v>105</v>
      </c>
      <c r="B9" s="53" t="s">
        <v>105</v>
      </c>
      <c r="C9" s="53" t="s">
        <v>105</v>
      </c>
      <c r="D9" s="54" t="s">
        <v>14</v>
      </c>
      <c r="E9" s="55">
        <v>23041.928434</v>
      </c>
      <c r="F9" s="55">
        <v>5128.8</v>
      </c>
      <c r="G9" s="64">
        <v>17913.128434000002</v>
      </c>
    </row>
    <row r="10" spans="1:7" ht="15" customHeight="1">
      <c r="A10" s="63" t="s">
        <v>94</v>
      </c>
      <c r="B10" s="53" t="s">
        <v>94</v>
      </c>
      <c r="C10" s="53" t="s">
        <v>94</v>
      </c>
      <c r="D10" s="54" t="s">
        <v>114</v>
      </c>
      <c r="E10" s="55">
        <v>23041.928434</v>
      </c>
      <c r="F10" s="55">
        <v>5128.8</v>
      </c>
      <c r="G10" s="64">
        <v>17913.128434000002</v>
      </c>
    </row>
    <row r="11" spans="1:7" ht="15" customHeight="1">
      <c r="A11" s="63" t="s">
        <v>24</v>
      </c>
      <c r="B11" s="53" t="s">
        <v>24</v>
      </c>
      <c r="C11" s="53" t="s">
        <v>24</v>
      </c>
      <c r="D11" s="54" t="s">
        <v>124</v>
      </c>
      <c r="E11" s="52">
        <v>23041.928434</v>
      </c>
      <c r="F11" s="52">
        <v>5128.8</v>
      </c>
      <c r="G11" s="62">
        <v>17913.128434000002</v>
      </c>
    </row>
    <row r="12" spans="1:7" ht="15" customHeight="1">
      <c r="A12" s="63" t="s">
        <v>65</v>
      </c>
      <c r="B12" s="53" t="s">
        <v>65</v>
      </c>
      <c r="C12" s="53" t="s">
        <v>65</v>
      </c>
      <c r="D12" s="54" t="s">
        <v>90</v>
      </c>
      <c r="E12" s="52">
        <v>145.1</v>
      </c>
      <c r="F12" s="52"/>
      <c r="G12" s="62">
        <v>145.1</v>
      </c>
    </row>
    <row r="13" spans="1:7" ht="15" customHeight="1">
      <c r="A13" s="63" t="s">
        <v>139</v>
      </c>
      <c r="B13" s="53" t="s">
        <v>139</v>
      </c>
      <c r="C13" s="53" t="s">
        <v>139</v>
      </c>
      <c r="D13" s="54" t="s">
        <v>30</v>
      </c>
      <c r="E13" s="52">
        <v>80</v>
      </c>
      <c r="F13" s="52"/>
      <c r="G13" s="62">
        <v>80</v>
      </c>
    </row>
    <row r="14" spans="1:7" ht="15" customHeight="1">
      <c r="A14" s="63" t="s">
        <v>110</v>
      </c>
      <c r="B14" s="53" t="s">
        <v>110</v>
      </c>
      <c r="C14" s="53" t="s">
        <v>110</v>
      </c>
      <c r="D14" s="54" t="s">
        <v>93</v>
      </c>
      <c r="E14" s="52">
        <v>80</v>
      </c>
      <c r="F14" s="52"/>
      <c r="G14" s="62">
        <v>80</v>
      </c>
    </row>
    <row r="15" spans="1:7" ht="15" customHeight="1">
      <c r="A15" s="63" t="s">
        <v>51</v>
      </c>
      <c r="B15" s="53" t="s">
        <v>51</v>
      </c>
      <c r="C15" s="53" t="s">
        <v>51</v>
      </c>
      <c r="D15" s="54" t="s">
        <v>126</v>
      </c>
      <c r="E15" s="52">
        <v>5.1</v>
      </c>
      <c r="F15" s="52"/>
      <c r="G15" s="62">
        <v>5.1</v>
      </c>
    </row>
    <row r="16" spans="1:7" ht="15" customHeight="1">
      <c r="A16" s="63" t="s">
        <v>92</v>
      </c>
      <c r="B16" s="53" t="s">
        <v>92</v>
      </c>
      <c r="C16" s="53" t="s">
        <v>92</v>
      </c>
      <c r="D16" s="54" t="s">
        <v>85</v>
      </c>
      <c r="E16" s="52">
        <v>5.1</v>
      </c>
      <c r="F16" s="52"/>
      <c r="G16" s="62">
        <v>5.1</v>
      </c>
    </row>
    <row r="17" spans="1:7" ht="15" customHeight="1">
      <c r="A17" s="63" t="s">
        <v>104</v>
      </c>
      <c r="B17" s="53" t="s">
        <v>104</v>
      </c>
      <c r="C17" s="53" t="s">
        <v>104</v>
      </c>
      <c r="D17" s="54" t="s">
        <v>5</v>
      </c>
      <c r="E17" s="52">
        <v>40</v>
      </c>
      <c r="F17" s="52"/>
      <c r="G17" s="62">
        <v>40</v>
      </c>
    </row>
    <row r="18" spans="1:7" ht="15" customHeight="1">
      <c r="A18" s="63" t="s">
        <v>135</v>
      </c>
      <c r="B18" s="53" t="s">
        <v>135</v>
      </c>
      <c r="C18" s="53" t="s">
        <v>135</v>
      </c>
      <c r="D18" s="54" t="s">
        <v>59</v>
      </c>
      <c r="E18" s="52">
        <v>40</v>
      </c>
      <c r="F18" s="52"/>
      <c r="G18" s="62">
        <v>40</v>
      </c>
    </row>
    <row r="19" spans="1:7" ht="15" customHeight="1">
      <c r="A19" s="63" t="s">
        <v>41</v>
      </c>
      <c r="B19" s="53" t="s">
        <v>41</v>
      </c>
      <c r="C19" s="53" t="s">
        <v>41</v>
      </c>
      <c r="D19" s="54" t="s">
        <v>121</v>
      </c>
      <c r="E19" s="52">
        <v>20</v>
      </c>
      <c r="F19" s="52"/>
      <c r="G19" s="62">
        <v>20</v>
      </c>
    </row>
    <row r="20" spans="1:7" ht="15" customHeight="1">
      <c r="A20" s="63" t="s">
        <v>118</v>
      </c>
      <c r="B20" s="53" t="s">
        <v>118</v>
      </c>
      <c r="C20" s="53" t="s">
        <v>118</v>
      </c>
      <c r="D20" s="54" t="s">
        <v>91</v>
      </c>
      <c r="E20" s="52">
        <v>20</v>
      </c>
      <c r="F20" s="52"/>
      <c r="G20" s="62">
        <v>20</v>
      </c>
    </row>
    <row r="21" spans="1:7" ht="15" customHeight="1">
      <c r="A21" s="63" t="s">
        <v>134</v>
      </c>
      <c r="B21" s="53" t="s">
        <v>134</v>
      </c>
      <c r="C21" s="53" t="s">
        <v>134</v>
      </c>
      <c r="D21" s="54" t="s">
        <v>133</v>
      </c>
      <c r="E21" s="52">
        <v>0.8</v>
      </c>
      <c r="F21" s="52"/>
      <c r="G21" s="62">
        <v>0.8</v>
      </c>
    </row>
    <row r="22" spans="1:7" ht="15" customHeight="1">
      <c r="A22" s="63" t="s">
        <v>64</v>
      </c>
      <c r="B22" s="53" t="s">
        <v>64</v>
      </c>
      <c r="C22" s="53" t="s">
        <v>64</v>
      </c>
      <c r="D22" s="54" t="s">
        <v>26</v>
      </c>
      <c r="E22" s="52">
        <v>0.8</v>
      </c>
      <c r="F22" s="52"/>
      <c r="G22" s="62">
        <v>0.8</v>
      </c>
    </row>
    <row r="23" spans="1:7" ht="15" customHeight="1">
      <c r="A23" s="63" t="s">
        <v>62</v>
      </c>
      <c r="B23" s="53" t="s">
        <v>62</v>
      </c>
      <c r="C23" s="53" t="s">
        <v>62</v>
      </c>
      <c r="D23" s="54" t="s">
        <v>75</v>
      </c>
      <c r="E23" s="52">
        <v>0.8</v>
      </c>
      <c r="F23" s="52"/>
      <c r="G23" s="62">
        <v>0.8</v>
      </c>
    </row>
    <row r="24" spans="1:7" ht="15" customHeight="1">
      <c r="A24" s="63" t="s">
        <v>67</v>
      </c>
      <c r="B24" s="53" t="s">
        <v>67</v>
      </c>
      <c r="C24" s="53" t="s">
        <v>67</v>
      </c>
      <c r="D24" s="54" t="s">
        <v>19</v>
      </c>
      <c r="E24" s="55">
        <v>3161.4</v>
      </c>
      <c r="F24" s="55">
        <v>3155.9</v>
      </c>
      <c r="G24" s="62">
        <v>5.5</v>
      </c>
    </row>
    <row r="25" spans="1:7" ht="15" customHeight="1">
      <c r="A25" s="63" t="s">
        <v>46</v>
      </c>
      <c r="B25" s="53" t="s">
        <v>46</v>
      </c>
      <c r="C25" s="53" t="s">
        <v>46</v>
      </c>
      <c r="D25" s="54" t="s">
        <v>70</v>
      </c>
      <c r="E25" s="55">
        <v>3155.9</v>
      </c>
      <c r="F25" s="55">
        <v>3155.9</v>
      </c>
      <c r="G25" s="62"/>
    </row>
    <row r="26" spans="1:7" ht="15" customHeight="1">
      <c r="A26" s="63" t="s">
        <v>100</v>
      </c>
      <c r="B26" s="53" t="s">
        <v>100</v>
      </c>
      <c r="C26" s="53" t="s">
        <v>100</v>
      </c>
      <c r="D26" s="54" t="s">
        <v>55</v>
      </c>
      <c r="E26" s="52">
        <v>3155.9</v>
      </c>
      <c r="F26" s="52">
        <v>3155.9</v>
      </c>
      <c r="G26" s="62"/>
    </row>
    <row r="27" spans="1:7" ht="15" customHeight="1">
      <c r="A27" s="63" t="s">
        <v>123</v>
      </c>
      <c r="B27" s="53" t="s">
        <v>123</v>
      </c>
      <c r="C27" s="53" t="s">
        <v>123</v>
      </c>
      <c r="D27" s="54" t="s">
        <v>81</v>
      </c>
      <c r="E27" s="52">
        <v>5.5</v>
      </c>
      <c r="F27" s="52"/>
      <c r="G27" s="62">
        <v>5.5</v>
      </c>
    </row>
    <row r="28" spans="1:7" ht="15" customHeight="1">
      <c r="A28" s="63" t="s">
        <v>23</v>
      </c>
      <c r="B28" s="53" t="s">
        <v>23</v>
      </c>
      <c r="C28" s="53" t="s">
        <v>23</v>
      </c>
      <c r="D28" s="54" t="s">
        <v>80</v>
      </c>
      <c r="E28" s="52">
        <v>5.5</v>
      </c>
      <c r="F28" s="52"/>
      <c r="G28" s="62">
        <v>5.5</v>
      </c>
    </row>
    <row r="29" spans="1:7" ht="15" customHeight="1">
      <c r="A29" s="63" t="s">
        <v>3</v>
      </c>
      <c r="B29" s="53" t="s">
        <v>3</v>
      </c>
      <c r="C29" s="53" t="s">
        <v>3</v>
      </c>
      <c r="D29" s="54" t="s">
        <v>71</v>
      </c>
      <c r="E29" s="52">
        <v>449.4</v>
      </c>
      <c r="F29" s="52">
        <v>352.6</v>
      </c>
      <c r="G29" s="62">
        <v>96.8</v>
      </c>
    </row>
    <row r="30" spans="1:7" ht="15" customHeight="1">
      <c r="A30" s="63" t="s">
        <v>13</v>
      </c>
      <c r="B30" s="53" t="s">
        <v>13</v>
      </c>
      <c r="C30" s="53" t="s">
        <v>13</v>
      </c>
      <c r="D30" s="54" t="s">
        <v>54</v>
      </c>
      <c r="E30" s="52"/>
      <c r="F30" s="52"/>
      <c r="G30" s="62"/>
    </row>
    <row r="31" spans="1:7" ht="15" customHeight="1">
      <c r="A31" s="63" t="s">
        <v>128</v>
      </c>
      <c r="B31" s="53" t="s">
        <v>128</v>
      </c>
      <c r="C31" s="53" t="s">
        <v>128</v>
      </c>
      <c r="D31" s="54" t="s">
        <v>98</v>
      </c>
      <c r="E31" s="52"/>
      <c r="F31" s="52"/>
      <c r="G31" s="62"/>
    </row>
    <row r="32" spans="1:7" ht="15" customHeight="1">
      <c r="A32" s="63" t="s">
        <v>7</v>
      </c>
      <c r="B32" s="53" t="s">
        <v>7</v>
      </c>
      <c r="C32" s="53" t="s">
        <v>7</v>
      </c>
      <c r="D32" s="54" t="s">
        <v>99</v>
      </c>
      <c r="E32" s="52">
        <v>96.8</v>
      </c>
      <c r="F32" s="52"/>
      <c r="G32" s="62">
        <v>96.8</v>
      </c>
    </row>
    <row r="33" spans="1:7" ht="15" customHeight="1">
      <c r="A33" s="63" t="s">
        <v>50</v>
      </c>
      <c r="B33" s="53" t="s">
        <v>50</v>
      </c>
      <c r="C33" s="53" t="s">
        <v>50</v>
      </c>
      <c r="D33" s="54" t="s">
        <v>29</v>
      </c>
      <c r="E33" s="52">
        <v>96.8</v>
      </c>
      <c r="F33" s="52"/>
      <c r="G33" s="62">
        <v>96.8</v>
      </c>
    </row>
    <row r="34" spans="1:7" ht="15" customHeight="1">
      <c r="A34" s="63" t="s">
        <v>69</v>
      </c>
      <c r="B34" s="53" t="s">
        <v>69</v>
      </c>
      <c r="C34" s="53" t="s">
        <v>69</v>
      </c>
      <c r="D34" s="54" t="s">
        <v>2</v>
      </c>
      <c r="E34" s="52">
        <v>352.6</v>
      </c>
      <c r="F34" s="52">
        <v>352.6</v>
      </c>
      <c r="G34" s="62"/>
    </row>
    <row r="35" spans="1:7" ht="15" customHeight="1">
      <c r="A35" s="63" t="s">
        <v>119</v>
      </c>
      <c r="B35" s="53" t="s">
        <v>119</v>
      </c>
      <c r="C35" s="53" t="s">
        <v>119</v>
      </c>
      <c r="D35" s="54" t="s">
        <v>28</v>
      </c>
      <c r="E35" s="52">
        <v>352.6</v>
      </c>
      <c r="F35" s="52">
        <v>352.6</v>
      </c>
      <c r="G35" s="62"/>
    </row>
    <row r="36" spans="1:7" ht="15" customHeight="1">
      <c r="A36" s="63" t="s">
        <v>42</v>
      </c>
      <c r="B36" s="53" t="s">
        <v>42</v>
      </c>
      <c r="C36" s="53" t="s">
        <v>42</v>
      </c>
      <c r="D36" s="54" t="s">
        <v>73</v>
      </c>
      <c r="E36" s="52">
        <v>277.5</v>
      </c>
      <c r="F36" s="52">
        <v>277.5</v>
      </c>
      <c r="G36" s="62"/>
    </row>
    <row r="37" spans="1:7" ht="15" customHeight="1">
      <c r="A37" s="63" t="s">
        <v>142</v>
      </c>
      <c r="B37" s="53" t="s">
        <v>142</v>
      </c>
      <c r="C37" s="53" t="s">
        <v>142</v>
      </c>
      <c r="D37" s="54" t="s">
        <v>122</v>
      </c>
      <c r="E37" s="52">
        <v>277.5</v>
      </c>
      <c r="F37" s="52">
        <v>277.5</v>
      </c>
      <c r="G37" s="62"/>
    </row>
    <row r="38" spans="1:7" ht="15" customHeight="1">
      <c r="A38" s="63" t="s">
        <v>144</v>
      </c>
      <c r="B38" s="53" t="s">
        <v>144</v>
      </c>
      <c r="C38" s="53" t="s">
        <v>144</v>
      </c>
      <c r="D38" s="54" t="s">
        <v>84</v>
      </c>
      <c r="E38" s="52">
        <v>202.1</v>
      </c>
      <c r="F38" s="52">
        <v>202.1</v>
      </c>
      <c r="G38" s="62"/>
    </row>
    <row r="39" spans="1:7" ht="15" customHeight="1" thickBot="1">
      <c r="A39" s="65" t="s">
        <v>32</v>
      </c>
      <c r="B39" s="66" t="s">
        <v>32</v>
      </c>
      <c r="C39" s="66" t="s">
        <v>32</v>
      </c>
      <c r="D39" s="67" t="s">
        <v>143</v>
      </c>
      <c r="E39" s="68">
        <v>75.4</v>
      </c>
      <c r="F39" s="68">
        <v>75.4</v>
      </c>
      <c r="G39" s="69"/>
    </row>
    <row r="40" spans="1:7" ht="15" customHeight="1">
      <c r="A40" s="23"/>
      <c r="B40" s="24"/>
      <c r="C40" s="24"/>
      <c r="D40" s="19"/>
      <c r="E40" s="19"/>
      <c r="F40" s="19"/>
      <c r="G40" s="19"/>
    </row>
  </sheetData>
  <mergeCells count="41">
    <mergeCell ref="A1:G1"/>
    <mergeCell ref="A4:C6"/>
    <mergeCell ref="D4:D6"/>
    <mergeCell ref="F4:F6"/>
    <mergeCell ref="E4:E6"/>
    <mergeCell ref="G4:G6"/>
    <mergeCell ref="A7:A8"/>
    <mergeCell ref="B7:B8"/>
    <mergeCell ref="C7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56"/>
  <sheetViews>
    <sheetView workbookViewId="0" topLeftCell="A1">
      <selection activeCell="D11" sqref="D11"/>
    </sheetView>
  </sheetViews>
  <sheetFormatPr defaultColWidth="9.140625" defaultRowHeight="12.75"/>
  <cols>
    <col min="1" max="1" width="15.140625" style="70" customWidth="1"/>
    <col min="2" max="2" width="27.8515625" style="70" customWidth="1"/>
    <col min="3" max="5" width="22.28125" style="70" customWidth="1"/>
    <col min="6" max="6" width="9.140625" style="70" customWidth="1"/>
    <col min="7" max="7" width="9.421875" style="70" bestFit="1" customWidth="1"/>
    <col min="8" max="19" width="9.140625" style="70" customWidth="1"/>
    <col min="20" max="28" width="9.140625" style="98" customWidth="1"/>
    <col min="29" max="16384" width="9.140625" style="70" customWidth="1"/>
  </cols>
  <sheetData>
    <row r="1" spans="1:5" ht="27">
      <c r="A1" s="99" t="s">
        <v>198</v>
      </c>
      <c r="B1" s="99"/>
      <c r="C1" s="99"/>
      <c r="D1" s="99"/>
      <c r="E1" s="99"/>
    </row>
    <row r="2" spans="1:6" ht="14.25">
      <c r="A2" s="109"/>
      <c r="B2" s="110"/>
      <c r="C2" s="110"/>
      <c r="D2" s="110"/>
      <c r="E2" s="111" t="s">
        <v>199</v>
      </c>
      <c r="F2" s="110"/>
    </row>
    <row r="3" spans="1:6" ht="15" thickBot="1">
      <c r="A3" s="112" t="s">
        <v>1</v>
      </c>
      <c r="B3" s="110"/>
      <c r="C3" s="15" t="s">
        <v>15</v>
      </c>
      <c r="D3" s="110"/>
      <c r="E3" s="111" t="s">
        <v>200</v>
      </c>
      <c r="F3" s="110"/>
    </row>
    <row r="4" spans="1:5" ht="28.5" customHeight="1">
      <c r="A4" s="100" t="s">
        <v>201</v>
      </c>
      <c r="B4" s="101"/>
      <c r="C4" s="102" t="s">
        <v>57</v>
      </c>
      <c r="D4" s="102" t="s">
        <v>48</v>
      </c>
      <c r="E4" s="113" t="s">
        <v>194</v>
      </c>
    </row>
    <row r="5" spans="1:5" ht="28.5" customHeight="1">
      <c r="A5" s="97" t="s">
        <v>202</v>
      </c>
      <c r="B5" s="103" t="s">
        <v>129</v>
      </c>
      <c r="C5" s="104"/>
      <c r="D5" s="104"/>
      <c r="E5" s="114"/>
    </row>
    <row r="6" spans="1:5" ht="28.5" customHeight="1">
      <c r="A6" s="105" t="s">
        <v>203</v>
      </c>
      <c r="B6" s="104"/>
      <c r="C6" s="103">
        <v>1</v>
      </c>
      <c r="D6" s="103">
        <v>2</v>
      </c>
      <c r="E6" s="115">
        <v>3</v>
      </c>
    </row>
    <row r="7" spans="1:5" ht="28.5" customHeight="1">
      <c r="A7" s="105" t="s">
        <v>204</v>
      </c>
      <c r="B7" s="104"/>
      <c r="C7" s="116">
        <f>D7+E7</f>
        <v>8914.8</v>
      </c>
      <c r="D7" s="116">
        <f>D8+D31</f>
        <v>7867.5</v>
      </c>
      <c r="E7" s="117">
        <f>E15</f>
        <v>1047.3</v>
      </c>
    </row>
    <row r="8" spans="1:5" ht="28.5" customHeight="1">
      <c r="A8" s="118">
        <v>301</v>
      </c>
      <c r="B8" s="103" t="s">
        <v>160</v>
      </c>
      <c r="C8" s="116">
        <f>SUM(C9:C14)</f>
        <v>4359.022</v>
      </c>
      <c r="D8" s="116">
        <f>SUM(D9:D14)</f>
        <v>4359.022</v>
      </c>
      <c r="E8" s="117"/>
    </row>
    <row r="9" spans="1:7" ht="28.5" customHeight="1">
      <c r="A9" s="118">
        <v>30101</v>
      </c>
      <c r="B9" s="51" t="s">
        <v>162</v>
      </c>
      <c r="C9" s="116">
        <v>1287.3</v>
      </c>
      <c r="D9" s="116">
        <v>1287.3</v>
      </c>
      <c r="E9" s="117"/>
      <c r="G9" s="119"/>
    </row>
    <row r="10" spans="1:28" ht="28.5" customHeight="1">
      <c r="A10" s="118">
        <v>30102</v>
      </c>
      <c r="B10" s="51" t="s">
        <v>163</v>
      </c>
      <c r="C10" s="116">
        <v>0.3</v>
      </c>
      <c r="D10" s="116">
        <v>0.3</v>
      </c>
      <c r="E10" s="117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ht="28.5" customHeight="1">
      <c r="A11" s="118">
        <v>30103</v>
      </c>
      <c r="B11" s="51" t="s">
        <v>164</v>
      </c>
      <c r="C11" s="116">
        <v>135.322</v>
      </c>
      <c r="D11" s="116">
        <v>135.322</v>
      </c>
      <c r="E11" s="117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ht="28.5" customHeight="1">
      <c r="A12" s="118">
        <v>30104</v>
      </c>
      <c r="B12" s="51" t="s">
        <v>165</v>
      </c>
      <c r="C12" s="116">
        <v>297.1</v>
      </c>
      <c r="D12" s="116">
        <v>297.1</v>
      </c>
      <c r="E12" s="117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ht="28.5" customHeight="1">
      <c r="A13" s="118">
        <v>30107</v>
      </c>
      <c r="B13" s="51" t="s">
        <v>166</v>
      </c>
      <c r="C13" s="116">
        <v>2394</v>
      </c>
      <c r="D13" s="116">
        <v>2394</v>
      </c>
      <c r="E13" s="117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28.5" customHeight="1">
      <c r="A14" s="118">
        <v>30199</v>
      </c>
      <c r="B14" s="51" t="s">
        <v>205</v>
      </c>
      <c r="C14" s="116">
        <v>245</v>
      </c>
      <c r="D14" s="116">
        <v>245</v>
      </c>
      <c r="E14" s="117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28.5" customHeight="1">
      <c r="A15" s="118">
        <v>302</v>
      </c>
      <c r="B15" s="51" t="s">
        <v>206</v>
      </c>
      <c r="C15" s="116">
        <f>SUM(C16:C30)</f>
        <v>1047.3</v>
      </c>
      <c r="D15" s="116"/>
      <c r="E15" s="116">
        <f>SUM(E16:E30)</f>
        <v>1047.3</v>
      </c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28.5" customHeight="1">
      <c r="A16" s="118">
        <v>30201</v>
      </c>
      <c r="B16" s="51" t="s">
        <v>167</v>
      </c>
      <c r="C16" s="116">
        <v>40</v>
      </c>
      <c r="D16" s="116"/>
      <c r="E16" s="116">
        <v>40</v>
      </c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28.5" customHeight="1">
      <c r="A17" s="118">
        <v>30202</v>
      </c>
      <c r="B17" s="51" t="s">
        <v>168</v>
      </c>
      <c r="C17" s="116">
        <v>4</v>
      </c>
      <c r="D17" s="116"/>
      <c r="E17" s="116">
        <v>4</v>
      </c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28.5" customHeight="1">
      <c r="A18" s="118">
        <v>30205</v>
      </c>
      <c r="B18" s="51" t="s">
        <v>169</v>
      </c>
      <c r="C18" s="116">
        <v>100</v>
      </c>
      <c r="D18" s="116"/>
      <c r="E18" s="116">
        <v>100</v>
      </c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28.5" customHeight="1">
      <c r="A19" s="118">
        <v>30206</v>
      </c>
      <c r="B19" s="51" t="s">
        <v>170</v>
      </c>
      <c r="C19" s="116">
        <v>350</v>
      </c>
      <c r="D19" s="116"/>
      <c r="E19" s="116">
        <v>350</v>
      </c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28.5" customHeight="1">
      <c r="A20" s="118">
        <v>30207</v>
      </c>
      <c r="B20" s="51" t="s">
        <v>171</v>
      </c>
      <c r="C20" s="116">
        <v>10</v>
      </c>
      <c r="D20" s="116"/>
      <c r="E20" s="116">
        <v>10</v>
      </c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28.5" customHeight="1">
      <c r="A21" s="118">
        <v>30209</v>
      </c>
      <c r="B21" s="51" t="s">
        <v>172</v>
      </c>
      <c r="C21" s="116">
        <v>300</v>
      </c>
      <c r="D21" s="116"/>
      <c r="E21" s="116">
        <v>300</v>
      </c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28.5" customHeight="1">
      <c r="A22" s="118">
        <v>30211</v>
      </c>
      <c r="B22" s="51" t="s">
        <v>173</v>
      </c>
      <c r="C22" s="116">
        <v>23</v>
      </c>
      <c r="D22" s="116"/>
      <c r="E22" s="116">
        <v>23</v>
      </c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28.5" customHeight="1">
      <c r="A23" s="118">
        <v>30213</v>
      </c>
      <c r="B23" s="51" t="s">
        <v>174</v>
      </c>
      <c r="C23" s="116">
        <v>5</v>
      </c>
      <c r="D23" s="116"/>
      <c r="E23" s="116">
        <v>5</v>
      </c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28.5" customHeight="1">
      <c r="A24" s="118">
        <v>30214</v>
      </c>
      <c r="B24" s="51" t="s">
        <v>175</v>
      </c>
      <c r="C24" s="116">
        <v>5</v>
      </c>
      <c r="D24" s="116"/>
      <c r="E24" s="116">
        <v>5</v>
      </c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28.5" customHeight="1">
      <c r="A25" s="118">
        <v>30217</v>
      </c>
      <c r="B25" s="51" t="s">
        <v>176</v>
      </c>
      <c r="C25" s="116">
        <v>20</v>
      </c>
      <c r="D25" s="116"/>
      <c r="E25" s="116">
        <v>20</v>
      </c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28.5" customHeight="1">
      <c r="A26" s="118">
        <v>30218</v>
      </c>
      <c r="B26" s="51" t="s">
        <v>177</v>
      </c>
      <c r="C26" s="116">
        <v>16.7</v>
      </c>
      <c r="D26" s="116"/>
      <c r="E26" s="116">
        <v>16.7</v>
      </c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28.5" customHeight="1">
      <c r="A27" s="118">
        <v>30226</v>
      </c>
      <c r="B27" s="51" t="s">
        <v>178</v>
      </c>
      <c r="C27" s="116">
        <v>100</v>
      </c>
      <c r="D27" s="116"/>
      <c r="E27" s="116">
        <v>100</v>
      </c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28.5" customHeight="1">
      <c r="A28" s="118">
        <v>30228</v>
      </c>
      <c r="B28" s="51" t="s">
        <v>179</v>
      </c>
      <c r="C28" s="116">
        <v>52.3</v>
      </c>
      <c r="D28" s="116"/>
      <c r="E28" s="116">
        <v>52.3</v>
      </c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28.5" customHeight="1">
      <c r="A29" s="118">
        <v>30231</v>
      </c>
      <c r="B29" s="51" t="s">
        <v>207</v>
      </c>
      <c r="C29" s="116">
        <v>14</v>
      </c>
      <c r="D29" s="116"/>
      <c r="E29" s="116">
        <v>14</v>
      </c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28.5" customHeight="1">
      <c r="A30" s="118">
        <v>30299</v>
      </c>
      <c r="B30" s="51" t="s">
        <v>208</v>
      </c>
      <c r="C30" s="116">
        <v>7.3</v>
      </c>
      <c r="D30" s="116"/>
      <c r="E30" s="116">
        <v>7.3</v>
      </c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28.5" customHeight="1">
      <c r="A31" s="118">
        <v>303</v>
      </c>
      <c r="B31" s="51" t="s">
        <v>161</v>
      </c>
      <c r="C31" s="116">
        <f>SUM(C32:C38)</f>
        <v>3508.4779999999996</v>
      </c>
      <c r="D31" s="116">
        <f>SUM(D32:D38)</f>
        <v>3508.4779999999996</v>
      </c>
      <c r="E31" s="117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28.5" customHeight="1">
      <c r="A32" s="118">
        <v>30301</v>
      </c>
      <c r="B32" s="51" t="s">
        <v>180</v>
      </c>
      <c r="C32" s="116">
        <v>159.5</v>
      </c>
      <c r="D32" s="116">
        <v>159.5</v>
      </c>
      <c r="E32" s="117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28.5" customHeight="1">
      <c r="A33" s="118">
        <v>30302</v>
      </c>
      <c r="B33" s="51" t="s">
        <v>181</v>
      </c>
      <c r="C33" s="116">
        <v>2963.2</v>
      </c>
      <c r="D33" s="116">
        <v>2963.2</v>
      </c>
      <c r="E33" s="117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28.5" customHeight="1">
      <c r="A34" s="118">
        <v>30304</v>
      </c>
      <c r="B34" s="51" t="s">
        <v>182</v>
      </c>
      <c r="C34" s="116">
        <v>6.078</v>
      </c>
      <c r="D34" s="116">
        <v>6.078</v>
      </c>
      <c r="E34" s="117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28.5" customHeight="1">
      <c r="A35" s="118">
        <v>30307</v>
      </c>
      <c r="B35" s="51" t="s">
        <v>183</v>
      </c>
      <c r="C35" s="116">
        <v>83.2</v>
      </c>
      <c r="D35" s="116">
        <v>83.2</v>
      </c>
      <c r="E35" s="117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28.5" customHeight="1">
      <c r="A36" s="118">
        <v>30312</v>
      </c>
      <c r="B36" s="51" t="s">
        <v>184</v>
      </c>
      <c r="C36" s="116">
        <v>202.1</v>
      </c>
      <c r="D36" s="116">
        <v>202.1</v>
      </c>
      <c r="E36" s="117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28.5" customHeight="1">
      <c r="A37" s="118">
        <v>30313</v>
      </c>
      <c r="B37" s="51" t="s">
        <v>185</v>
      </c>
      <c r="C37" s="116">
        <v>75.4</v>
      </c>
      <c r="D37" s="116">
        <v>75.4</v>
      </c>
      <c r="E37" s="117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28.5" customHeight="1" thickBot="1">
      <c r="A38" s="120">
        <v>30399</v>
      </c>
      <c r="B38" s="121" t="s">
        <v>186</v>
      </c>
      <c r="C38" s="122">
        <v>19</v>
      </c>
      <c r="D38" s="122">
        <v>19</v>
      </c>
      <c r="E38" s="123"/>
      <c r="T38" s="70"/>
      <c r="U38" s="70"/>
      <c r="V38" s="70"/>
      <c r="W38" s="70"/>
      <c r="X38" s="70"/>
      <c r="Y38" s="70"/>
      <c r="Z38" s="70"/>
      <c r="AA38" s="70"/>
      <c r="AB38" s="70"/>
    </row>
    <row r="39" spans="20:28" ht="12">
      <c r="T39" s="70"/>
      <c r="U39" s="70"/>
      <c r="V39" s="70"/>
      <c r="W39" s="70"/>
      <c r="X39" s="70"/>
      <c r="Y39" s="70"/>
      <c r="Z39" s="70"/>
      <c r="AA39" s="70"/>
      <c r="AB39" s="70"/>
    </row>
    <row r="40" spans="20:28" ht="12">
      <c r="T40" s="70"/>
      <c r="U40" s="70"/>
      <c r="V40" s="70"/>
      <c r="W40" s="70"/>
      <c r="X40" s="70"/>
      <c r="Y40" s="70"/>
      <c r="Z40" s="70"/>
      <c r="AA40" s="70"/>
      <c r="AB40" s="70"/>
    </row>
    <row r="41" spans="20:28" ht="12">
      <c r="T41" s="70"/>
      <c r="U41" s="70"/>
      <c r="V41" s="70"/>
      <c r="W41" s="70"/>
      <c r="X41" s="70"/>
      <c r="Y41" s="70"/>
      <c r="Z41" s="70"/>
      <c r="AA41" s="70"/>
      <c r="AB41" s="70"/>
    </row>
    <row r="42" spans="20:28" ht="12">
      <c r="T42" s="70"/>
      <c r="U42" s="70"/>
      <c r="V42" s="70"/>
      <c r="W42" s="70"/>
      <c r="X42" s="70"/>
      <c r="Y42" s="70"/>
      <c r="Z42" s="70"/>
      <c r="AA42" s="70"/>
      <c r="AB42" s="70"/>
    </row>
    <row r="43" spans="20:28" ht="12">
      <c r="T43" s="70"/>
      <c r="U43" s="70"/>
      <c r="V43" s="70"/>
      <c r="W43" s="70"/>
      <c r="X43" s="70"/>
      <c r="Y43" s="70"/>
      <c r="Z43" s="70"/>
      <c r="AA43" s="70"/>
      <c r="AB43" s="70"/>
    </row>
    <row r="44" spans="20:28" ht="12">
      <c r="T44" s="70"/>
      <c r="U44" s="70"/>
      <c r="V44" s="70"/>
      <c r="W44" s="70"/>
      <c r="X44" s="70"/>
      <c r="Y44" s="70"/>
      <c r="Z44" s="70"/>
      <c r="AA44" s="70"/>
      <c r="AB44" s="70"/>
    </row>
    <row r="45" spans="20:28" ht="12">
      <c r="T45" s="70"/>
      <c r="U45" s="70"/>
      <c r="V45" s="70"/>
      <c r="W45" s="70"/>
      <c r="X45" s="70"/>
      <c r="Y45" s="70"/>
      <c r="Z45" s="70"/>
      <c r="AA45" s="70"/>
      <c r="AB45" s="70"/>
    </row>
    <row r="46" spans="20:28" ht="12">
      <c r="T46" s="70"/>
      <c r="U46" s="70"/>
      <c r="V46" s="70"/>
      <c r="W46" s="70"/>
      <c r="X46" s="70"/>
      <c r="Y46" s="70"/>
      <c r="Z46" s="70"/>
      <c r="AA46" s="70"/>
      <c r="AB46" s="70"/>
    </row>
    <row r="47" spans="20:28" ht="12">
      <c r="T47" s="70"/>
      <c r="U47" s="70"/>
      <c r="V47" s="70"/>
      <c r="W47" s="70"/>
      <c r="X47" s="70"/>
      <c r="Y47" s="70"/>
      <c r="Z47" s="70"/>
      <c r="AA47" s="70"/>
      <c r="AB47" s="70"/>
    </row>
    <row r="48" spans="20:28" ht="12">
      <c r="T48" s="70"/>
      <c r="U48" s="70"/>
      <c r="V48" s="70"/>
      <c r="W48" s="70"/>
      <c r="X48" s="70"/>
      <c r="Y48" s="70"/>
      <c r="Z48" s="70"/>
      <c r="AA48" s="70"/>
      <c r="AB48" s="70"/>
    </row>
    <row r="49" spans="20:28" ht="12">
      <c r="T49" s="70"/>
      <c r="U49" s="70"/>
      <c r="V49" s="70"/>
      <c r="W49" s="70"/>
      <c r="X49" s="70"/>
      <c r="Y49" s="70"/>
      <c r="Z49" s="70"/>
      <c r="AA49" s="70"/>
      <c r="AB49" s="70"/>
    </row>
    <row r="50" spans="20:28" ht="12">
      <c r="T50" s="70"/>
      <c r="U50" s="70"/>
      <c r="V50" s="70"/>
      <c r="W50" s="70"/>
      <c r="X50" s="70"/>
      <c r="Y50" s="70"/>
      <c r="Z50" s="70"/>
      <c r="AA50" s="70"/>
      <c r="AB50" s="70"/>
    </row>
    <row r="51" spans="20:28" ht="12">
      <c r="T51" s="70"/>
      <c r="U51" s="70"/>
      <c r="V51" s="70"/>
      <c r="W51" s="70"/>
      <c r="X51" s="70"/>
      <c r="Y51" s="70"/>
      <c r="Z51" s="70"/>
      <c r="AA51" s="70"/>
      <c r="AB51" s="70"/>
    </row>
    <row r="52" spans="20:28" ht="12">
      <c r="T52" s="70"/>
      <c r="U52" s="70"/>
      <c r="V52" s="70"/>
      <c r="W52" s="70"/>
      <c r="X52" s="70"/>
      <c r="Y52" s="70"/>
      <c r="Z52" s="70"/>
      <c r="AA52" s="70"/>
      <c r="AB52" s="70"/>
    </row>
    <row r="53" spans="20:28" ht="12">
      <c r="T53" s="70"/>
      <c r="U53" s="70"/>
      <c r="V53" s="70"/>
      <c r="W53" s="70"/>
      <c r="X53" s="70"/>
      <c r="Y53" s="70"/>
      <c r="Z53" s="70"/>
      <c r="AA53" s="70"/>
      <c r="AB53" s="70"/>
    </row>
    <row r="54" spans="20:28" ht="12">
      <c r="T54" s="70"/>
      <c r="U54" s="70"/>
      <c r="V54" s="70"/>
      <c r="W54" s="70"/>
      <c r="X54" s="70"/>
      <c r="Y54" s="70"/>
      <c r="Z54" s="70"/>
      <c r="AA54" s="70"/>
      <c r="AB54" s="70"/>
    </row>
    <row r="55" spans="20:28" ht="12">
      <c r="T55" s="70"/>
      <c r="U55" s="70"/>
      <c r="V55" s="70"/>
      <c r="W55" s="70"/>
      <c r="X55" s="70"/>
      <c r="Y55" s="70"/>
      <c r="Z55" s="70"/>
      <c r="AA55" s="70"/>
      <c r="AB55" s="70"/>
    </row>
    <row r="56" spans="20:28" ht="12">
      <c r="T56" s="70"/>
      <c r="U56" s="70"/>
      <c r="V56" s="70"/>
      <c r="W56" s="70"/>
      <c r="X56" s="70"/>
      <c r="Y56" s="70"/>
      <c r="Z56" s="70"/>
      <c r="AA56" s="70"/>
      <c r="AB56" s="70"/>
    </row>
  </sheetData>
  <mergeCells count="7">
    <mergeCell ref="A1:E1"/>
    <mergeCell ref="A4:B4"/>
    <mergeCell ref="C4:C5"/>
    <mergeCell ref="D4:D5"/>
    <mergeCell ref="E4:E5"/>
    <mergeCell ref="A6:B6"/>
    <mergeCell ref="A7:B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5"/>
  <sheetViews>
    <sheetView workbookViewId="0" topLeftCell="A1">
      <selection activeCell="G21" sqref="G21"/>
    </sheetView>
  </sheetViews>
  <sheetFormatPr defaultColWidth="9.140625" defaultRowHeight="12.75"/>
  <cols>
    <col min="1" max="3" width="3.140625" style="3" customWidth="1"/>
    <col min="4" max="4" width="37.28125" style="3" customWidth="1"/>
    <col min="5" max="6" width="16.00390625" style="3" customWidth="1"/>
    <col min="7" max="8" width="17.140625" style="3" customWidth="1"/>
    <col min="9" max="13" width="16.00390625" style="3" customWidth="1"/>
    <col min="14" max="16384" width="9.140625" style="3" customWidth="1"/>
  </cols>
  <sheetData>
    <row r="1" spans="1:13" ht="33" customHeight="1">
      <c r="A1" s="106" t="s">
        <v>187</v>
      </c>
      <c r="B1" s="107"/>
      <c r="C1" s="107"/>
      <c r="D1" s="107"/>
      <c r="E1" s="107"/>
      <c r="F1" s="107"/>
      <c r="G1" s="107"/>
      <c r="H1" s="107"/>
      <c r="I1" s="107"/>
      <c r="J1" s="108"/>
      <c r="K1" s="1"/>
      <c r="L1" s="1"/>
      <c r="M1" s="2"/>
    </row>
    <row r="2" spans="1:13" ht="15" customHeight="1">
      <c r="A2" s="4"/>
      <c r="B2" s="5"/>
      <c r="C2" s="5"/>
      <c r="D2" s="5"/>
      <c r="E2" s="5"/>
      <c r="F2" s="5"/>
      <c r="G2" s="5"/>
      <c r="H2" s="5"/>
      <c r="I2" s="5"/>
      <c r="J2" s="20" t="s">
        <v>196</v>
      </c>
      <c r="K2" s="5"/>
      <c r="L2" s="5"/>
      <c r="M2" s="6"/>
    </row>
    <row r="3" spans="1:13" ht="15" customHeight="1" thickBot="1">
      <c r="A3" s="71" t="s">
        <v>1</v>
      </c>
      <c r="B3" s="72"/>
      <c r="C3" s="72"/>
      <c r="D3" s="72"/>
      <c r="E3" s="72"/>
      <c r="F3" s="73" t="s">
        <v>15</v>
      </c>
      <c r="G3" s="72"/>
      <c r="I3" s="72"/>
      <c r="J3" s="20" t="s">
        <v>195</v>
      </c>
      <c r="K3" s="7"/>
      <c r="L3" s="7"/>
      <c r="M3" s="8"/>
    </row>
    <row r="4" spans="1:10" ht="15" customHeight="1">
      <c r="A4" s="80" t="s">
        <v>117</v>
      </c>
      <c r="B4" s="81" t="s">
        <v>117</v>
      </c>
      <c r="C4" s="81" t="s">
        <v>117</v>
      </c>
      <c r="D4" s="81" t="s">
        <v>117</v>
      </c>
      <c r="E4" s="82" t="s">
        <v>22</v>
      </c>
      <c r="F4" s="82" t="s">
        <v>97</v>
      </c>
      <c r="G4" s="82" t="s">
        <v>58</v>
      </c>
      <c r="H4" s="82"/>
      <c r="I4" s="82"/>
      <c r="J4" s="83" t="s">
        <v>77</v>
      </c>
    </row>
    <row r="5" spans="1:10" ht="15" customHeight="1">
      <c r="A5" s="35" t="s">
        <v>56</v>
      </c>
      <c r="B5" s="25" t="s">
        <v>56</v>
      </c>
      <c r="C5" s="25" t="s">
        <v>56</v>
      </c>
      <c r="D5" s="25" t="s">
        <v>129</v>
      </c>
      <c r="E5" s="25"/>
      <c r="F5" s="25"/>
      <c r="G5" s="25" t="s">
        <v>49</v>
      </c>
      <c r="H5" s="25" t="s">
        <v>109</v>
      </c>
      <c r="I5" s="25" t="s">
        <v>11</v>
      </c>
      <c r="J5" s="84"/>
    </row>
    <row r="6" spans="1:10" ht="15" customHeight="1">
      <c r="A6" s="35" t="s">
        <v>56</v>
      </c>
      <c r="B6" s="25" t="s">
        <v>56</v>
      </c>
      <c r="C6" s="25" t="s">
        <v>56</v>
      </c>
      <c r="D6" s="25" t="s">
        <v>129</v>
      </c>
      <c r="E6" s="25"/>
      <c r="F6" s="25"/>
      <c r="G6" s="25"/>
      <c r="H6" s="25"/>
      <c r="I6" s="25"/>
      <c r="J6" s="84"/>
    </row>
    <row r="7" spans="1:10" ht="30" customHeight="1">
      <c r="A7" s="35" t="s">
        <v>56</v>
      </c>
      <c r="B7" s="25" t="s">
        <v>56</v>
      </c>
      <c r="C7" s="25" t="s">
        <v>56</v>
      </c>
      <c r="D7" s="25" t="s">
        <v>129</v>
      </c>
      <c r="E7" s="25"/>
      <c r="F7" s="25"/>
      <c r="G7" s="25"/>
      <c r="H7" s="25"/>
      <c r="I7" s="25"/>
      <c r="J7" s="84"/>
    </row>
    <row r="8" spans="1:10" ht="21" customHeight="1">
      <c r="A8" s="85" t="s">
        <v>20</v>
      </c>
      <c r="B8" s="77" t="s">
        <v>95</v>
      </c>
      <c r="C8" s="77" t="s">
        <v>108</v>
      </c>
      <c r="D8" s="77" t="s">
        <v>47</v>
      </c>
      <c r="E8" s="28"/>
      <c r="F8" s="28"/>
      <c r="G8" s="28"/>
      <c r="H8" s="28"/>
      <c r="I8" s="28"/>
      <c r="J8" s="40"/>
    </row>
    <row r="9" spans="1:10" ht="21" customHeight="1">
      <c r="A9" s="91"/>
      <c r="B9" s="92"/>
      <c r="C9" s="93"/>
      <c r="D9" s="78"/>
      <c r="E9" s="78"/>
      <c r="F9" s="78"/>
      <c r="G9" s="78"/>
      <c r="H9" s="78"/>
      <c r="I9" s="78"/>
      <c r="J9" s="86"/>
    </row>
    <row r="10" spans="1:10" ht="21" customHeight="1">
      <c r="A10" s="91"/>
      <c r="B10" s="92"/>
      <c r="C10" s="93"/>
      <c r="D10" s="78"/>
      <c r="E10" s="78"/>
      <c r="F10" s="78"/>
      <c r="G10" s="78"/>
      <c r="H10" s="78"/>
      <c r="I10" s="78"/>
      <c r="J10" s="86"/>
    </row>
    <row r="11" spans="1:10" ht="21" customHeight="1">
      <c r="A11" s="91"/>
      <c r="B11" s="92"/>
      <c r="C11" s="93"/>
      <c r="D11" s="78"/>
      <c r="E11" s="78"/>
      <c r="F11" s="78"/>
      <c r="G11" s="78"/>
      <c r="H11" s="78"/>
      <c r="I11" s="78"/>
      <c r="J11" s="86"/>
    </row>
    <row r="12" spans="1:10" ht="21" customHeight="1">
      <c r="A12" s="91"/>
      <c r="B12" s="92"/>
      <c r="C12" s="93"/>
      <c r="D12" s="78"/>
      <c r="E12" s="78"/>
      <c r="F12" s="78"/>
      <c r="G12" s="78"/>
      <c r="H12" s="78"/>
      <c r="I12" s="78"/>
      <c r="J12" s="86"/>
    </row>
    <row r="13" spans="1:10" ht="21" customHeight="1">
      <c r="A13" s="94"/>
      <c r="B13" s="95"/>
      <c r="C13" s="96"/>
      <c r="D13" s="79"/>
      <c r="E13" s="79"/>
      <c r="F13" s="79"/>
      <c r="G13" s="79"/>
      <c r="H13" s="79"/>
      <c r="I13" s="79"/>
      <c r="J13" s="87"/>
    </row>
    <row r="14" spans="1:10" ht="21" customHeight="1" thickBot="1">
      <c r="A14" s="88"/>
      <c r="B14" s="89"/>
      <c r="C14" s="89"/>
      <c r="D14" s="90"/>
      <c r="E14" s="44"/>
      <c r="F14" s="44"/>
      <c r="G14" s="44"/>
      <c r="H14" s="44"/>
      <c r="I14" s="44"/>
      <c r="J14" s="46"/>
    </row>
    <row r="15" spans="1:13" ht="15" customHeight="1">
      <c r="A15" s="74"/>
      <c r="B15" s="75"/>
      <c r="C15" s="75"/>
      <c r="D15" s="1"/>
      <c r="E15" s="1"/>
      <c r="F15" s="1"/>
      <c r="G15" s="1"/>
      <c r="H15" s="76"/>
      <c r="I15" s="1"/>
      <c r="J15" s="1"/>
      <c r="K15" s="5"/>
      <c r="L15" s="5"/>
      <c r="M15" s="9"/>
    </row>
  </sheetData>
  <mergeCells count="18">
    <mergeCell ref="A1:J1"/>
    <mergeCell ref="A10:C10"/>
    <mergeCell ref="A11:C11"/>
    <mergeCell ref="A12:C12"/>
    <mergeCell ref="A13:C13"/>
    <mergeCell ref="G4:I4"/>
    <mergeCell ref="H5:H7"/>
    <mergeCell ref="J4:J7"/>
    <mergeCell ref="A9:C9"/>
    <mergeCell ref="A4:D4"/>
    <mergeCell ref="E4:E7"/>
    <mergeCell ref="F4:F7"/>
    <mergeCell ref="G5:G7"/>
    <mergeCell ref="A5:C7"/>
    <mergeCell ref="D5:D7"/>
    <mergeCell ref="I5:I7"/>
    <mergeCell ref="A14:C14"/>
    <mergeCell ref="A15:C15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029</cp:lastModifiedBy>
  <dcterms:modified xsi:type="dcterms:W3CDTF">2017-06-13T08:49:25Z</dcterms:modified>
  <cp:category/>
  <cp:version/>
  <cp:contentType/>
  <cp:contentStatus/>
</cp:coreProperties>
</file>